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605" windowHeight="9510" activeTab="0"/>
  </bookViews>
  <sheets>
    <sheet name="Доходы" sheetId="1" r:id="rId1"/>
    <sheet name="ЭКСР" sheetId="2" r:id="rId2"/>
    <sheet name="Расходы" sheetId="3" r:id="rId3"/>
    <sheet name="Источники" sheetId="4" r:id="rId4"/>
    <sheet name="КонсТабл" sheetId="5" r:id="rId5"/>
  </sheets>
  <definedNames>
    <definedName name="_Date_">#REF!</definedName>
    <definedName name="_edn1" localSheetId="0">'Доходы'!#REF!</definedName>
    <definedName name="_ednref1" localSheetId="0">'Доходы'!#REF!</definedName>
    <definedName name="_Otchet_Period_Source__AT_ObjectName">#REF!</definedName>
    <definedName name="_Period_">#REF!</definedName>
    <definedName name="FormSectionFormCode">#REF!</definedName>
  </definedNames>
  <calcPr fullCalcOnLoad="1"/>
</workbook>
</file>

<file path=xl/sharedStrings.xml><?xml version="1.0" encoding="utf-8"?>
<sst xmlns="http://schemas.openxmlformats.org/spreadsheetml/2006/main" count="8292" uniqueCount="977">
  <si>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</si>
  <si>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000 0402 0000000 000 000</t>
  </si>
  <si>
    <t>КУЛЬТУРА, КИНЕМАТОГРАФИЯ</t>
  </si>
  <si>
    <t>Прикладные научные исследования в области средств массовой информации</t>
  </si>
  <si>
    <t>Сбор, удаление отходов и очистка сточных вод</t>
  </si>
  <si>
    <t>Охрана объектов растительного и животного мира и среды их обитания</t>
  </si>
  <si>
    <t>Прикладные научные исследования в области охраны окружающей среды</t>
  </si>
  <si>
    <t>ОБРАЗОВАНИЕ</t>
  </si>
  <si>
    <t>Бюджетные кредиты, предоставленные внутри страны в валюте Российской Федерации</t>
  </si>
  <si>
    <t>000 0501 0000000 000 000</t>
  </si>
  <si>
    <t>Доходы от продажи земельных участков, находящихся в государственной и муниципальной собственности</t>
  </si>
  <si>
    <t>Функционирование высшего должностного лица субъекта Российской Федерации и муниципального образования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</si>
  <si>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</si>
  <si>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</si>
  <si>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</si>
  <si>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000 2 07 04000 04 0000 180</t>
  </si>
  <si>
    <t>НАЛОГИ НА ПРИБЫЛЬ, ДОХОДЫ</t>
  </si>
  <si>
    <t>000 0314 0000000 000 000</t>
  </si>
  <si>
    <t>000 0404 0000000 000 000</t>
  </si>
  <si>
    <t>НАЦИОНАЛЬНАЯ БЕЗОПАСНОСТЬ И ПРАВООХРАНИТЕЛЬНАЯ ДЕЯТЕЛЬНОСТЬ</t>
  </si>
  <si>
    <t>Обеспечение пожарной безопасности</t>
  </si>
  <si>
    <t>Миграционная политика</t>
  </si>
  <si>
    <t>НАЦИОНАЛЬНАЯ ЭКОНОМИКА</t>
  </si>
  <si>
    <t>000 0800 0000000 000 000</t>
  </si>
  <si>
    <t>000 2 00 00000 00 0000 000</t>
  </si>
  <si>
    <t>Налоги на имущество</t>
  </si>
  <si>
    <t xml:space="preserve">Форма по ОКУД  </t>
  </si>
  <si>
    <t xml:space="preserve">Дата  </t>
  </si>
  <si>
    <t xml:space="preserve">по ОКПО  </t>
  </si>
  <si>
    <t xml:space="preserve">по ОКЕИ  </t>
  </si>
  <si>
    <t>Бюджетная</t>
  </si>
  <si>
    <t xml:space="preserve">                                                     (подпись)                     </t>
  </si>
  <si>
    <t xml:space="preserve">                                                            (подпись)      </t>
  </si>
  <si>
    <t>000 2 02 03999 04 0000 151</t>
  </si>
  <si>
    <t>НАЦИОНАЛЬНАЯ ОБОРОНА</t>
  </si>
  <si>
    <t>Мобилизационная и вневойсковая подготовка</t>
  </si>
  <si>
    <t>Прочие доходы от компенсации затрат государства</t>
  </si>
  <si>
    <t>Прочие доходы от компенсации затрат бюджетов городских округов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</si>
  <si>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</si>
  <si>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Форма 0503317  с.3</t>
  </si>
  <si>
    <t>000 2 02 02102 00 0000 151</t>
  </si>
  <si>
    <t>000 01 06 04 00 00 0000 000</t>
  </si>
  <si>
    <t>СОЦИАЛЬНАЯ ПОЛИТИКА</t>
  </si>
  <si>
    <t>Другие вопросы в области физической культуры и спорта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</si>
  <si>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</si>
  <si>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Телевидение и радиовещание</t>
  </si>
  <si>
    <t>Прочие неналоговые доходы бюджетов городских округов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</si>
  <si>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</si>
  <si>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000 1 16 08010 01 0000 140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</si>
  <si>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</si>
  <si>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r>
      <t>Денежные взыскания (штрафы) за нарушение законодательства о налогах и сборах, предусмотренные статьями 116, 118, статьей 119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, пунктами 1 и 2 статьи 120, статьями 125, 126, 128, 129, 129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, 132, 133, 134, 135, 135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Налогового кодекса Российской Федерации</t>
    </r>
  </si>
  <si>
    <t>Государственная пошлина за выдачу разрешения на установку рекламной конструкции</t>
  </si>
  <si>
    <t>Денежные взыскания (штрафы) за нарушение водного законодательства, установленное на водных объектах, находящихся в собственности городских округов</t>
  </si>
  <si>
    <t>Денежные взыскания (штрафы) за правонарушения в области дорожного движения</t>
  </si>
  <si>
    <t>000 1 16 30010 01 0000 140</t>
  </si>
  <si>
    <t>000 1 16 30013 01 0000 140</t>
  </si>
  <si>
    <t>000 0107 0000000 000 000</t>
  </si>
  <si>
    <t>000 0412 0000000 000 000</t>
  </si>
  <si>
    <t>000 0406 0000000 000 000</t>
  </si>
  <si>
    <t>000 0100 0000000 000 000</t>
  </si>
  <si>
    <t>000 1 11 07000 00 0000 120</t>
  </si>
  <si>
    <t>000 1 11 07010 00 0000 120</t>
  </si>
  <si>
    <t>000 1 00 00000 00 0000 000</t>
  </si>
  <si>
    <t>000 1 01 00000 00 0000 000</t>
  </si>
  <si>
    <t>000 1 11 05030 00 0000 120</t>
  </si>
  <si>
    <t>БЕЗВОЗМЕЗДНЫЕ ПОСТУПЛЕНИЯ ОТ ДРУГИХ БЮДЖЕТОВ БЮДЖЕТНОЙ СИСТЕМЫ РОССИЙСКОЙ ФЕДЕРАЦИИ</t>
  </si>
  <si>
    <r>
      <t xml:space="preserve">Субсидии бюджетам </t>
    </r>
    <r>
      <rPr>
        <sz val="8"/>
        <color indexed="8"/>
        <rFont val="Arial"/>
        <family val="2"/>
      </rPr>
      <t>бюджетной системы</t>
    </r>
    <r>
      <rPr>
        <sz val="8"/>
        <rFont val="Arial"/>
        <family val="2"/>
      </rPr>
      <t xml:space="preserve"> Российской Федерации (межбюджетные субсидии)</t>
    </r>
  </si>
  <si>
    <t>Субсидии бюджетам на обеспечение жильем молодых семей</t>
  </si>
  <si>
    <r>
      <t>Плата за выбросы загрязняющих веществ в атмосферный воздух стационарными объектами</t>
    </r>
    <r>
      <rPr>
        <vertAlign val="superscript"/>
        <sz val="8"/>
        <color indexed="8"/>
        <rFont val="Arial"/>
        <family val="2"/>
      </rPr>
      <t>7</t>
    </r>
  </si>
  <si>
    <t>Плата за сбросы загрязняющих веществ в водные объекты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</si>
  <si>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</si>
  <si>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городских округов на софинансирование капитальных вложений в объекты муниципальной собственности</t>
  </si>
  <si>
    <t>000 01 02 00 00 00 0000 000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</si>
  <si>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</si>
  <si>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r>
  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  </r>
    <r>
      <rPr>
        <vertAlign val="superscript"/>
        <sz val="8"/>
        <rFont val="Arial"/>
        <family val="2"/>
      </rPr>
      <t>10</t>
    </r>
  </si>
  <si>
    <t>Субвенции бюджетам субъектов Российской Федерации и муниципальных образований</t>
  </si>
  <si>
    <r>
      <t>ДОХОДЫ БЮДЖЕТОВ БЮДЖЕТНОЙ СИСТЕМЫ РОССИЙСКОЙ ФЕДЕРАЦИИ ОТ ВОЗВРАТА</t>
    </r>
    <r>
      <rPr>
        <b/>
        <i/>
        <sz val="8"/>
        <rFont val="Arial"/>
        <family val="2"/>
      </rPr>
      <t xml:space="preserve"> </t>
    </r>
    <r>
      <rPr>
        <b/>
        <sz val="8"/>
        <rFont val="Arial"/>
        <family val="2"/>
      </rPr>
      <t>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  </r>
  </si>
  <si>
    <t>Субвенции местным бюджетам на выполнение передаваемых полномочий субъектов Российской Федерации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</si>
  <si>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</si>
  <si>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</si>
  <si>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Субвенции бюджетам на компенсацию части родительской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</si>
  <si>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000 2 02 03029 00 0000 151</t>
  </si>
  <si>
    <t>Субвенции бюджетам городских округов на компенсацию части родительской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</si>
  <si>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000 2 02 03029 04 0000 151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</si>
  <si>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</si>
  <si>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</si>
  <si>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Субсидии бюджетам на реализацию федеральных целевых программ</t>
  </si>
  <si>
    <r>
      <t xml:space="preserve">000 2 07 00000 00 0000 </t>
    </r>
    <r>
      <rPr>
        <b/>
        <sz val="8"/>
        <color indexed="8"/>
        <rFont val="Arial"/>
        <family val="2"/>
      </rPr>
      <t>000</t>
    </r>
  </si>
  <si>
    <t>Водное хозяйство</t>
  </si>
  <si>
    <t>Дорожное хозяйство (дорожные фонды)</t>
  </si>
  <si>
    <t>ОБСЛУЖИВАНИЕ ГОСУДАРСТВЕННОГО И МУНИЦИПАЛЬНОГО ДОЛГА</t>
  </si>
  <si>
    <t>Обслуживание государственного внешнего долга</t>
  </si>
  <si>
    <t>000 1302 0000000 000 000</t>
  </si>
  <si>
    <t>000 1 06 06030 00 0000 110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</si>
  <si>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</si>
  <si>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Код формы </t>
  </si>
  <si>
    <t>ЭКОНОМИЧЕСКАЯ СТРУКТУРА РАСХОДОВ</t>
  </si>
  <si>
    <t>Раздел 96</t>
  </si>
  <si>
    <t>РАСХОДЫ</t>
  </si>
  <si>
    <t>000 9600 0000000 000 200</t>
  </si>
  <si>
    <t>Оплата труда и начисления на оплату труда</t>
  </si>
  <si>
    <t>000 9600 0000000 000 210</t>
  </si>
  <si>
    <t>Заработная плата</t>
  </si>
  <si>
    <t>000 9600 0000000 000 211</t>
  </si>
  <si>
    <t>Прочие выплаты</t>
  </si>
  <si>
    <t>000 9600 0000000 000 212</t>
  </si>
  <si>
    <t>Начисления на оплату труда</t>
  </si>
  <si>
    <t>000 9600 0000000 000 213</t>
  </si>
  <si>
    <t>Приобретение услуг</t>
  </si>
  <si>
    <t>000 9600 0000000 000 220</t>
  </si>
  <si>
    <t>Услуги связи</t>
  </si>
  <si>
    <t>000 9600 0000000 000 221</t>
  </si>
  <si>
    <t xml:space="preserve">Транспортные услуги </t>
  </si>
  <si>
    <t>000 9600 0000000 000 222</t>
  </si>
  <si>
    <t>Коммунальные услуги</t>
  </si>
  <si>
    <t>000 9600 0000000 000 223</t>
  </si>
  <si>
    <t>Арендная плата за пользование имуществом</t>
  </si>
  <si>
    <t>000 9600 0000000 000 224</t>
  </si>
  <si>
    <t>Услуги по содержанию имущества</t>
  </si>
  <si>
    <t>000 9600 0000000 000 225</t>
  </si>
  <si>
    <t>Прочие услуги</t>
  </si>
  <si>
    <t>000 9600 0000000 000 226</t>
  </si>
  <si>
    <t>Обслуживание долговых обязательств</t>
  </si>
  <si>
    <t>000 9600 0000000 000 230</t>
  </si>
  <si>
    <t>Обслуживание внутренних долговых обязательств</t>
  </si>
  <si>
    <t>000 9600 0000000 000 231</t>
  </si>
  <si>
    <t>Обслуживание внешних долговых обязательств</t>
  </si>
  <si>
    <t>000 9600 0000000 000 232</t>
  </si>
  <si>
    <t>Безвозмездные и безвозвратные перечисления организациям</t>
  </si>
  <si>
    <t>000 9600 0000000 000 240</t>
  </si>
  <si>
    <t>Безвозмездные и безвозвратные перечисления государственным и муниципальным организациям</t>
  </si>
  <si>
    <t>000 9600 0000000 000 241</t>
  </si>
  <si>
    <t xml:space="preserve">Безвозмездные и безвозвратные перечисления организациям, за исключением государственных и муниципальных организаций  </t>
  </si>
  <si>
    <t>000 9600 0000000 000 242</t>
  </si>
  <si>
    <t>Безвозмездные и безвозвратные перечисления бюджетам</t>
  </si>
  <si>
    <t>000 9600 0000000 000 250</t>
  </si>
  <si>
    <t>Перечисления другим бюджетам бюджетной системы Российской Федерации</t>
  </si>
  <si>
    <t>000 9600 0000000 000 251</t>
  </si>
  <si>
    <t>Перечисления международным организациям</t>
  </si>
  <si>
    <t>000 9600 0000000 000 253</t>
  </si>
  <si>
    <t>Социальное обеспечение</t>
  </si>
  <si>
    <t>000 9600 0000000 000 260</t>
  </si>
  <si>
    <t>Пенсии, пособия и выплаты по пенсионному, социальному и медицинскому страхованию населения</t>
  </si>
  <si>
    <t>000 9600 0000000 000 261</t>
  </si>
  <si>
    <t>Пособия по социальной помощи населению</t>
  </si>
  <si>
    <t>000 9600 0000000 000 262</t>
  </si>
  <si>
    <t>Пенсии, пособия, выплачиваемые организациями сектора государственного управления</t>
  </si>
  <si>
    <t>000 9600 0000000 000 263</t>
  </si>
  <si>
    <t>Прочие расходы</t>
  </si>
  <si>
    <t>000 9600 0000000 000 290</t>
  </si>
  <si>
    <t>Поступление нефинансовых активов</t>
  </si>
  <si>
    <t>000 9600 0000000 000 300</t>
  </si>
  <si>
    <t>Увеличение стоимости основных средств</t>
  </si>
  <si>
    <t>000 9600 0000000 000 310</t>
  </si>
  <si>
    <t>Увеличение стоимости нематериальных активов</t>
  </si>
  <si>
    <t>000 9600 0000000 000 320</t>
  </si>
  <si>
    <t>Увеличение стоимости непроизведенных активов</t>
  </si>
  <si>
    <t>000 9600 0000000 000 330</t>
  </si>
  <si>
    <t>Увеличение стоимости материальных запасов</t>
  </si>
  <si>
    <t>000 9600 0000000 000 340</t>
  </si>
  <si>
    <t>Поступление финансовых активов</t>
  </si>
  <si>
    <t>000 9600 0000000 000 500</t>
  </si>
  <si>
    <t>Увеличение стоимости акций и иных форм участия в капитале</t>
  </si>
  <si>
    <t>000 9600 0000000 000 530</t>
  </si>
  <si>
    <t>Итого расходов (по ЭКР)</t>
  </si>
  <si>
    <t>000 9600 0000000 000 999</t>
  </si>
  <si>
    <t>Руководитель финансового органа  _______________   ___________________</t>
  </si>
  <si>
    <t xml:space="preserve">                                                                         (подпись)                  (расшифровка подписи)</t>
  </si>
  <si>
    <t>Начальник Бюджетного управления</t>
  </si>
  <si>
    <t>(отдела)                                               _________________    ______________________</t>
  </si>
  <si>
    <t xml:space="preserve">                                                                               (подпись)                    (расшифровка подписи)</t>
  </si>
  <si>
    <t>01.01.2016</t>
  </si>
  <si>
    <t xml:space="preserve"> на 1  января  2016 г.</t>
  </si>
  <si>
    <t>Финансовое управление Администрации города Лобня</t>
  </si>
  <si>
    <t>Еронина Н.В.</t>
  </si>
  <si>
    <t>000 1403 0000000 521 251</t>
  </si>
  <si>
    <t>Обслуживание внутреннего долга</t>
  </si>
  <si>
    <t>000 1301 0000000 730 231</t>
  </si>
  <si>
    <t>Прочие работы, услуги</t>
  </si>
  <si>
    <t>000 1204 0000000 244 226</t>
  </si>
  <si>
    <t>000 1202 0000000 244 226</t>
  </si>
  <si>
    <t>000 1105 0000000 852 290</t>
  </si>
  <si>
    <t>000 1105 0000000 851 290</t>
  </si>
  <si>
    <t>000 1105 0000000 244 340</t>
  </si>
  <si>
    <t>000 1105 0000000 244 310</t>
  </si>
  <si>
    <t>000 1105 0000000 244 226</t>
  </si>
  <si>
    <t>Работы, услуги по содержанию имущества</t>
  </si>
  <si>
    <t>000 1105 0000000 244 225</t>
  </si>
  <si>
    <t>000 1105 0000000 244 223</t>
  </si>
  <si>
    <t>Транспортные услуги</t>
  </si>
  <si>
    <t>000 1105 0000000 244 222</t>
  </si>
  <si>
    <t>000 1105 0000000 244 221</t>
  </si>
  <si>
    <t>Начисления на выплаты по оплате труда</t>
  </si>
  <si>
    <t>000 1105 0000000 122 213</t>
  </si>
  <si>
    <t>000 1105 0000000 122 212</t>
  </si>
  <si>
    <t>000 1105 0000000 121 213</t>
  </si>
  <si>
    <t>000 1105 0000000 121 211</t>
  </si>
  <si>
    <t>000 1105 0000000 111 213</t>
  </si>
  <si>
    <t>000 1105 0000000 111 211</t>
  </si>
  <si>
    <t>000 1103 0000000 414 226</t>
  </si>
  <si>
    <t>Безвозмездные перечисления государственным и муниципальным организациям</t>
  </si>
  <si>
    <t>000 1102 0000000 622 241</t>
  </si>
  <si>
    <t>000 1102 0000000 244 340</t>
  </si>
  <si>
    <t>000 1102 0000000 244 290</t>
  </si>
  <si>
    <t>000 1102 0000000 244 226</t>
  </si>
  <si>
    <t>000 1102 0000000 244 222</t>
  </si>
  <si>
    <t>000 1101 0000000 622 241</t>
  </si>
  <si>
    <t>000 1101 0000000 621 241</t>
  </si>
  <si>
    <t>000 1101 0000000 612 241</t>
  </si>
  <si>
    <t>000 1101 0000000 611 241</t>
  </si>
  <si>
    <t>000 1101 0000000 414 310</t>
  </si>
  <si>
    <t>000 1101 0000000 414 226</t>
  </si>
  <si>
    <t>000 1004 0000000 412 310</t>
  </si>
  <si>
    <t>000 1004 0000000 321 262</t>
  </si>
  <si>
    <t>000 1004 0000000 244 226</t>
  </si>
  <si>
    <t>000 1003 0000000 612 241</t>
  </si>
  <si>
    <t>000 1003 0000000 322 262</t>
  </si>
  <si>
    <t>000 1003 0000000 321 262</t>
  </si>
  <si>
    <t>000 1003 0000000 313 262</t>
  </si>
  <si>
    <t>000 1003 0000000 244 290</t>
  </si>
  <si>
    <t>000 1003 0000000 244 226</t>
  </si>
  <si>
    <t>000 1003 0000000 244 225</t>
  </si>
  <si>
    <t>000 1003 0000000 244 221</t>
  </si>
  <si>
    <t>000 1001 0000000 321 263</t>
  </si>
  <si>
    <t>000 0909 0000000 321 262</t>
  </si>
  <si>
    <t>000 0909 0000000 313 262</t>
  </si>
  <si>
    <t>000 0909 0000000 244 290</t>
  </si>
  <si>
    <t>000 0909 0000000 244 226</t>
  </si>
  <si>
    <t>000 0902 0000000 244 310</t>
  </si>
  <si>
    <t>000 0902 0000000 244 226</t>
  </si>
  <si>
    <t>000 0804 0000000 851 290</t>
  </si>
  <si>
    <t>000 0804 0000000 244 340</t>
  </si>
  <si>
    <t>000 0804 0000000 244 310</t>
  </si>
  <si>
    <t>000 0804 0000000 244 290</t>
  </si>
  <si>
    <t>000 0804 0000000 244 226</t>
  </si>
  <si>
    <t>000 0804 0000000 244 225</t>
  </si>
  <si>
    <t>000 0804 0000000 244 224</t>
  </si>
  <si>
    <t>000 0804 0000000 244 223</t>
  </si>
  <si>
    <t>000 0804 0000000 244 222</t>
  </si>
  <si>
    <t>000 0804 0000000 244 221</t>
  </si>
  <si>
    <t>000 0804 0000000 122 213</t>
  </si>
  <si>
    <t>000 0804 0000000 122 212</t>
  </si>
  <si>
    <t>000 0804 0000000 121 213</t>
  </si>
  <si>
    <t>000 0804 0000000 121 211</t>
  </si>
  <si>
    <t>000 0804 0000000 111 213</t>
  </si>
  <si>
    <t>000 0804 0000000 111 211</t>
  </si>
  <si>
    <t>000 0801 0000000 853 290</t>
  </si>
  <si>
    <t>000 0801 0000000 851 290</t>
  </si>
  <si>
    <t>000 0801 0000000 622 241</t>
  </si>
  <si>
    <t>000 0801 0000000 621 241</t>
  </si>
  <si>
    <t>000 0801 0000000 612 241</t>
  </si>
  <si>
    <t>000 0801 0000000 611 241</t>
  </si>
  <si>
    <t>000 0801 0000000 244 340</t>
  </si>
  <si>
    <t>000 0801 0000000 244 310</t>
  </si>
  <si>
    <t>000 0801 0000000 244 290</t>
  </si>
  <si>
    <t>000 0801 0000000 244 226</t>
  </si>
  <si>
    <t>000 0801 0000000 244 225</t>
  </si>
  <si>
    <t>000 0801 0000000 244 223</t>
  </si>
  <si>
    <t>000 0801 0000000 244 221</t>
  </si>
  <si>
    <t>000 0801 0000000 111 213</t>
  </si>
  <si>
    <t>000 0801 0000000 111 211</t>
  </si>
  <si>
    <t>000 0709 0000000 853 290</t>
  </si>
  <si>
    <t>000 0709 0000000 852 290</t>
  </si>
  <si>
    <t>000 0709 0000000 851 290</t>
  </si>
  <si>
    <t>000 0709 0000000 340 290</t>
  </si>
  <si>
    <t>000 0709 0000000 244 340</t>
  </si>
  <si>
    <t>000 0709 0000000 244 310</t>
  </si>
  <si>
    <t>000 0709 0000000 244 290</t>
  </si>
  <si>
    <t>000 0709 0000000 244 226</t>
  </si>
  <si>
    <t>000 0709 0000000 244 225</t>
  </si>
  <si>
    <t>000 0709 0000000 244 223</t>
  </si>
  <si>
    <t>000 0709 0000000 244 222</t>
  </si>
  <si>
    <t>000 0709 0000000 244 221</t>
  </si>
  <si>
    <t>000 0709 0000000 122 213</t>
  </si>
  <si>
    <t>000 0709 0000000 122 212</t>
  </si>
  <si>
    <t>000 0709 0000000 121 213</t>
  </si>
  <si>
    <t>000 0709 0000000 121 211</t>
  </si>
  <si>
    <t>000 0709 0000000 111 213</t>
  </si>
  <si>
    <t>000 0709 0000000 111 211</t>
  </si>
  <si>
    <t>000 0707 0000000 622 241</t>
  </si>
  <si>
    <t>000 0707 0000000 612 241</t>
  </si>
  <si>
    <t>000 0707 0000000 611 241</t>
  </si>
  <si>
    <t>000 0707 0000000 244 340</t>
  </si>
  <si>
    <t>000 0707 0000000 244 310</t>
  </si>
  <si>
    <t>000 0707 0000000 244 290</t>
  </si>
  <si>
    <t>000 0707 0000000 244 226</t>
  </si>
  <si>
    <t>000 0707 0000000 244 222</t>
  </si>
  <si>
    <t>Безвозмездные перечисления организациям, за исключением государственных и муници</t>
  </si>
  <si>
    <t>000 0702 0000000 630 242</t>
  </si>
  <si>
    <t>000 0702 0000000 613 241</t>
  </si>
  <si>
    <t>000 0702 0000000 612 241</t>
  </si>
  <si>
    <t>000 0702 0000000 611 241</t>
  </si>
  <si>
    <t>000 0701 0000000 630 242</t>
  </si>
  <si>
    <t>000 0701 0000000 612 241</t>
  </si>
  <si>
    <t>000 0701 0000000 611 241</t>
  </si>
  <si>
    <t>000 0701 0000000 414 310</t>
  </si>
  <si>
    <t>000 0701 0000000 414 226</t>
  </si>
  <si>
    <t>000 0605 0000000 622 241</t>
  </si>
  <si>
    <t>000 0605 0000000 244 340</t>
  </si>
  <si>
    <t>000 0605 0000000 244 310</t>
  </si>
  <si>
    <t>000 0605 0000000 244 290</t>
  </si>
  <si>
    <t>000 0605 0000000 244 226</t>
  </si>
  <si>
    <t>000 0605 0000000 244 225</t>
  </si>
  <si>
    <t>000 0503 0000000 853 290</t>
  </si>
  <si>
    <t>000 0503 0000000 852 290</t>
  </si>
  <si>
    <t>000 0503 0000000 851 290</t>
  </si>
  <si>
    <t>000 0503 0000000 611 241</t>
  </si>
  <si>
    <t>000 0503 0000000 244 340</t>
  </si>
  <si>
    <t>000 0503 0000000 244 310</t>
  </si>
  <si>
    <t>000 0503 0000000 244 226</t>
  </si>
  <si>
    <t>000 0503 0000000 244 225</t>
  </si>
  <si>
    <t>000 0503 0000000 244 223</t>
  </si>
  <si>
    <t>000 0503 0000000 244 221</t>
  </si>
  <si>
    <t>000 0503 0000000 111 213</t>
  </si>
  <si>
    <t>000 0503 0000000 111 211</t>
  </si>
  <si>
    <t>000 0502 0000000 414 310</t>
  </si>
  <si>
    <t>000 0502 0000000 414 226</t>
  </si>
  <si>
    <t>000 0502 0000000 244 310</t>
  </si>
  <si>
    <t>000 0502 0000000 244 226</t>
  </si>
  <si>
    <t>000 0502 0000000 244 225</t>
  </si>
  <si>
    <t>000 0501 0000000 810 241</t>
  </si>
  <si>
    <t>000 0501 0000000 244 340</t>
  </si>
  <si>
    <t>000 0501 0000000 244 310</t>
  </si>
  <si>
    <t>000 0501 0000000 244 290</t>
  </si>
  <si>
    <t>000 0501 0000000 244 226</t>
  </si>
  <si>
    <t>000 0501 0000000 244 225</t>
  </si>
  <si>
    <t>000 0412 0000000 810 242</t>
  </si>
  <si>
    <t>000 0412 0000000 244 226</t>
  </si>
  <si>
    <t>000 0410 0000000 244 310</t>
  </si>
  <si>
    <t>000 0410 0000000 244 226</t>
  </si>
  <si>
    <t>000 0410 0000000 244 225</t>
  </si>
  <si>
    <t>000 0410 0000000 242 340</t>
  </si>
  <si>
    <t>000 0410 0000000 242 310</t>
  </si>
  <si>
    <t>000 0410 0000000 242 226</t>
  </si>
  <si>
    <t>000 0410 0000000 242 225</t>
  </si>
  <si>
    <t>000 0409 0000000 244 226</t>
  </si>
  <si>
    <t>000 0409 0000000 244 225</t>
  </si>
  <si>
    <t>000 0314 0000000 244 340</t>
  </si>
  <si>
    <t>000 0314 0000000 244 310</t>
  </si>
  <si>
    <t>000 0314 0000000 244 290</t>
  </si>
  <si>
    <t>000 0314 0000000 244 226</t>
  </si>
  <si>
    <t>000 0314 0000000 244 225</t>
  </si>
  <si>
    <t>000 0314 0000000 244 224</t>
  </si>
  <si>
    <t>000 0314 0000000 244 221</t>
  </si>
  <si>
    <t>000 0309 0000000 244 340</t>
  </si>
  <si>
    <t>000 0309 0000000 244 310</t>
  </si>
  <si>
    <t>000 0309 0000000 244 226</t>
  </si>
  <si>
    <t>000 0309 0000000 244 225</t>
  </si>
  <si>
    <t>000 0309 0000000 244 221</t>
  </si>
  <si>
    <t>000 0309 0000000 111 213</t>
  </si>
  <si>
    <t>000 0309 0000000 111 211</t>
  </si>
  <si>
    <t>000 0204 0000000 244 310</t>
  </si>
  <si>
    <t>000 0204 0000000 244 226</t>
  </si>
  <si>
    <t>000 0203 0000000 244 340</t>
  </si>
  <si>
    <t>000 0203 0000000 244 310</t>
  </si>
  <si>
    <t>000 0203 0000000 244 223</t>
  </si>
  <si>
    <t>000 0203 0000000 244 222</t>
  </si>
  <si>
    <t>000 0203 0000000 244 221</t>
  </si>
  <si>
    <t>000 0203 0000000 121 213</t>
  </si>
  <si>
    <t>000 0203 0000000 121 211</t>
  </si>
  <si>
    <t>000 0113 0000000 853 290</t>
  </si>
  <si>
    <t>000 0113 0000000 852 290</t>
  </si>
  <si>
    <t>000 0113 0000000 851 290</t>
  </si>
  <si>
    <t>000 0113 0000000 244 340</t>
  </si>
  <si>
    <t>000 0113 0000000 244 310</t>
  </si>
  <si>
    <t>000 0113 0000000 244 290</t>
  </si>
  <si>
    <t>000 0113 0000000 244 226</t>
  </si>
  <si>
    <t>000 0113 0000000 244 225</t>
  </si>
  <si>
    <t>000 0113 0000000 244 224</t>
  </si>
  <si>
    <t>000 0113 0000000 244 223</t>
  </si>
  <si>
    <t>000 0113 0000000 244 222</t>
  </si>
  <si>
    <t>000 0113 0000000 244 221</t>
  </si>
  <si>
    <t>000 0113 0000000 122 213</t>
  </si>
  <si>
    <t>000 0113 0000000 122 212</t>
  </si>
  <si>
    <t>000 0113 0000000 121 213</t>
  </si>
  <si>
    <t>000 0113 0000000 121 211</t>
  </si>
  <si>
    <t>000 0113 0000000 111 213</t>
  </si>
  <si>
    <t>000 0113 0000000 111 211</t>
  </si>
  <si>
    <t>000 0111 0000000 870 290</t>
  </si>
  <si>
    <t>000 0107 0000000 121 213</t>
  </si>
  <si>
    <t>000 0107 0000000 121 211</t>
  </si>
  <si>
    <t>000 0106 0000000 851 290</t>
  </si>
  <si>
    <t>000 0106 0000000 244 340</t>
  </si>
  <si>
    <t>000 0106 0000000 244 310</t>
  </si>
  <si>
    <t>000 0106 0000000 244 226</t>
  </si>
  <si>
    <t>000 0106 0000000 244 225</t>
  </si>
  <si>
    <t>000 0106 0000000 244 223</t>
  </si>
  <si>
    <t>000 0106 0000000 244 222</t>
  </si>
  <si>
    <t>000 0106 0000000 244 221</t>
  </si>
  <si>
    <t>000 0106 0000000 122 213</t>
  </si>
  <si>
    <t>000 0106 0000000 122 212</t>
  </si>
  <si>
    <t>000 0106 0000000 121 213</t>
  </si>
  <si>
    <t>000 0106 0000000 121 211</t>
  </si>
  <si>
    <t>000 0104 0000000 853 290</t>
  </si>
  <si>
    <t>000 0104 0000000 852 290</t>
  </si>
  <si>
    <t>000 0104 0000000 851 290</t>
  </si>
  <si>
    <t>000 0104 0000000 244 340</t>
  </si>
  <si>
    <t>000 0104 0000000 244 310</t>
  </si>
  <si>
    <t>000 0104 0000000 244 226</t>
  </si>
  <si>
    <t>000 0104 0000000 244 225</t>
  </si>
  <si>
    <t>000 0104 0000000 244 224</t>
  </si>
  <si>
    <t>000 0104 0000000 244 223</t>
  </si>
  <si>
    <t>000 0104 0000000 244 222</t>
  </si>
  <si>
    <t>000 0104 0000000 244 221</t>
  </si>
  <si>
    <t>000 0104 0000000 122 213</t>
  </si>
  <si>
    <t>000 0104 0000000 122 212</t>
  </si>
  <si>
    <t>000 0104 0000000 121 213</t>
  </si>
  <si>
    <t>000 0104 0000000 121 211</t>
  </si>
  <si>
    <t>000 0102 0000000 122 213</t>
  </si>
  <si>
    <t>000 0102 0000000 122 212</t>
  </si>
  <si>
    <t>000 0102 0000000 121 213</t>
  </si>
  <si>
    <t>000 0102 0000000 121 211</t>
  </si>
  <si>
    <r>
      <t xml:space="preserve"> Руководитель  </t>
    </r>
    <r>
      <rPr>
        <sz val="14"/>
        <rFont val="Arial Cyr"/>
        <family val="2"/>
      </rPr>
      <t xml:space="preserve"> __________________</t>
    </r>
  </si>
  <si>
    <r>
      <t xml:space="preserve">Главный бухгалтер    </t>
    </r>
    <r>
      <rPr>
        <sz val="14"/>
        <rFont val="Arial Cyr"/>
        <family val="2"/>
      </rPr>
      <t>______________</t>
    </r>
    <r>
      <rPr>
        <b/>
        <sz val="14"/>
        <rFont val="Arial Cyr"/>
        <family val="2"/>
      </rPr>
      <t xml:space="preserve">  </t>
    </r>
  </si>
  <si>
    <t xml:space="preserve">         Розина Н.Н.</t>
  </si>
  <si>
    <t>Исполнение государственных и муниципальных гарантий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</si>
  <si>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</si>
  <si>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городских округов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</si>
  <si>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городских округов</t>
  </si>
  <si>
    <t>000 2 07 04010 04 0000 180</t>
  </si>
  <si>
    <t>000 0112 0000000 000 000</t>
  </si>
  <si>
    <t>Прикладные научные исследования в области образования</t>
  </si>
  <si>
    <t>Доходы бюджетов городских округов от возврата бюджетными учреждениями остатков субсидий прошлых лет</t>
  </si>
  <si>
    <t>Доходы бюджетов городских округов от возврата иными организациями остатков субсидий прошлых лет</t>
  </si>
  <si>
    <t>000 2 18 04000 04 0000 180</t>
  </si>
  <si>
    <t>000 1 05 02000 02 0000 110</t>
  </si>
  <si>
    <t>000 1 09 04052 04 0000 110</t>
  </si>
  <si>
    <t>000 0601 0000000 000 000</t>
  </si>
  <si>
    <t>Коммунальное хозяйство</t>
  </si>
  <si>
    <t>Уменьшение прочих остатков денежных средств бюджетов</t>
  </si>
  <si>
    <t>Стационарная медицинская помощь</t>
  </si>
  <si>
    <t>Амбулаторная помощь</t>
  </si>
  <si>
    <t>Кредиты кредитных организаций в валюте Российской Федерации</t>
  </si>
  <si>
    <t>000 1 01 02010 01 0000 110</t>
  </si>
  <si>
    <t>000 1 01 02020 01 0000 110</t>
  </si>
  <si>
    <t>000 1 01 02030 01 0000 110</t>
  </si>
  <si>
    <t>000 2 02 02216 00 0000 151</t>
  </si>
  <si>
    <t>000 2 02 02216 04 0000 151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</si>
  <si>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</si>
  <si>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000 1200 0000000 000 000</t>
  </si>
  <si>
    <t>000 0703 0000000 000 000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</si>
  <si>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</si>
  <si>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</si>
  <si>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Резервные фонды</t>
  </si>
  <si>
    <t>000 0113 0000000 000 000</t>
  </si>
  <si>
    <t>000 2 18 00000 00 0000 180</t>
  </si>
  <si>
    <t>НАЛОГИ НА ТОВАРЫ (РАБОТЫ, УСЛУГИ), РЕАЛИЗУЕМЫЕ НА ТЕРРИТОРИИ РОССИЙСКОЙ ФЕДЕРАЦИИ</t>
  </si>
  <si>
    <t>000 1 08 07150 01 0000 110</t>
  </si>
  <si>
    <t>000 1 09 01000 00 0000 110</t>
  </si>
  <si>
    <t>000 1 01 02000 01 0000 110</t>
  </si>
  <si>
    <t>Доходы бюджетов городских округов от возврата организациями остатков субсидий прошлых лет</t>
  </si>
  <si>
    <t>000 1 08 03000 01 0000 110</t>
  </si>
  <si>
    <t>000 1 08 03010 01 0000 110</t>
  </si>
  <si>
    <t>Код источника финансирования по бюджетной классификации</t>
  </si>
  <si>
    <t>Наименование показателя</t>
  </si>
  <si>
    <t>3</t>
  </si>
  <si>
    <t>ЗАДОЛЖЕННОСТЬ И ПЕРЕРАСЧЕТЫ ПО ОТМЕНЕННЫМ НАЛОГАМ, СБОРАМ И ИНЫМ ОБЯЗАТЕЛЬНЫМ ПЛАТЕЖАМ</t>
  </si>
  <si>
    <t>Налог на прибыль организаций, зачислявшийся до 1 января 2005 года в местные бюджеты</t>
  </si>
  <si>
    <t>000 0310 0000000 000 000</t>
  </si>
  <si>
    <t>000 0505 0000000 000 000</t>
  </si>
  <si>
    <t>в том числе по видам выбытий:</t>
  </si>
  <si>
    <t>Субсидии</t>
  </si>
  <si>
    <t>Субвенции</t>
  </si>
  <si>
    <t>Дотации</t>
  </si>
  <si>
    <t>Трансферты бюджету территориального фонда</t>
  </si>
  <si>
    <t>Возврат неиспользованных остатков субсидий, субвенций и иных межбюджетных трансфертов прошлых лет</t>
  </si>
  <si>
    <t>Выдача бюджетных кредитов другим бюджетам бюджетной системы Российской Федерации</t>
  </si>
  <si>
    <t>Уменьшение внутренних заимствований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</si>
  <si>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</si>
  <si>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Бюджеты внутригородских муниципальных образований городов федерального значения Москвы и Санкт-Петербурга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</si>
  <si>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</si>
  <si>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</si>
  <si>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</si>
  <si>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</si>
  <si>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</si>
  <si>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</si>
  <si>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</si>
  <si>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</si>
  <si>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</si>
  <si>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</si>
  <si>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 xml:space="preserve">     Форма 0503317  с.5</t>
  </si>
  <si>
    <t>Субсидии бюджетам городских округов на обеспечение жильем молодых семей</t>
  </si>
  <si>
    <t>000 2 02 02008 04 0000 151</t>
  </si>
  <si>
    <t>Прочие субсидии</t>
  </si>
  <si>
    <t>Земельный налог (по обязательствам, возникшим до 1 января 2006 года), мобилизуемый на территориях городских округов</t>
  </si>
  <si>
    <t>000 2 02 02000 00 0000 151</t>
  </si>
  <si>
    <t>000 0106 0000000 000 000</t>
  </si>
  <si>
    <t>000 0309 0000000 000 000</t>
  </si>
  <si>
    <t>000 0104 0000000 000 000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</si>
  <si>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</si>
  <si>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</si>
  <si>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</si>
  <si>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>Жилищное хозяйство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</si>
  <si>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</si>
  <si>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</si>
  <si>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Утвержденные бюджетные назначения</t>
  </si>
  <si>
    <t>000 1 11 05000 00 0000 120</t>
  </si>
  <si>
    <t>000 1 11 05020 00 0000 120</t>
  </si>
  <si>
    <t>000 2 07 04050 04 0000 180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</si>
  <si>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</si>
  <si>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</si>
  <si>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</si>
  <si>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</si>
  <si>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000 2 18 04010 04 0000 180</t>
  </si>
  <si>
    <t>000 2 18 04030 04 0000 180</t>
  </si>
  <si>
    <t>000 1 17 05040 04 0000 180</t>
  </si>
  <si>
    <t>010</t>
  </si>
  <si>
    <t>Код строки</t>
  </si>
  <si>
    <t>ДОХОДЫ БЮДЖЕТА - ИТОГО</t>
  </si>
  <si>
    <t>Доходы бюджетов бюджетной системы Российской Федерации от возврата организациями остатков субсидий прошлых лет</t>
  </si>
  <si>
    <t>Минимальный налог, зачисляемый в бюджеты субъектов Российской Федерации</t>
  </si>
  <si>
    <t>000 1 05 01050 01 0000 110</t>
  </si>
  <si>
    <t>000 0803 0000000 000 000</t>
  </si>
  <si>
    <t>000 1400 0000000 000 000</t>
  </si>
  <si>
    <t>000 1301 0000000 000 000</t>
  </si>
  <si>
    <t>000 1300 0000000 000 000</t>
  </si>
  <si>
    <t>Прикладные научные исследования в области общегосударственных вопросов</t>
  </si>
  <si>
    <t>000 0909 0000000 000 000</t>
  </si>
  <si>
    <t>Платежи от государственных и муниципальных унитарных предприятий</t>
  </si>
  <si>
    <t>000 1203 0000000 000 000</t>
  </si>
  <si>
    <t>Другие вопросы в области средств массовой информации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</si>
  <si>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</si>
  <si>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000 0700 0000000 000 000</t>
  </si>
  <si>
    <t>Увеличение прочих остатков средств бюджетов</t>
  </si>
  <si>
    <t>Доходы от продажи земельных участков, государственная собственность на которые не разграничена</t>
  </si>
  <si>
    <t>000 01 02 00 00 00 0000 700</t>
  </si>
  <si>
    <t>000 01 02 00 00 04 0000 710</t>
  </si>
  <si>
    <t>000 01 02 00 00 00 0000 800</t>
  </si>
  <si>
    <t>000 01 02 00 00 04 0000 810</t>
  </si>
  <si>
    <t>000 0901 0000000 000 000</t>
  </si>
  <si>
    <t>Прикладные научные исследования в области национальной экономики</t>
  </si>
  <si>
    <t>000 0410 0000000 000 000</t>
  </si>
  <si>
    <t>000 0400 0000000 000 000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</si>
  <si>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</si>
  <si>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000 0502 0000000 000 000</t>
  </si>
  <si>
    <t>000 01 00 00 00 00 0000 000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</si>
  <si>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</si>
  <si>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</si>
  <si>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Другие вопросы в области культуры, кинематографии</t>
  </si>
  <si>
    <t>ЗДРАВООХРАНЕНИЕ</t>
  </si>
  <si>
    <t>Прикладные научные исследования в области здравоохранения</t>
  </si>
  <si>
    <t>Другие вопросы в области здравоохранения</t>
  </si>
  <si>
    <t>Судебная система</t>
  </si>
  <si>
    <t>000 0105 0000000 000 000</t>
  </si>
  <si>
    <t>000 1 05 00000 00 0000 000</t>
  </si>
  <si>
    <t>000 1 05 01000 00 0000 110</t>
  </si>
  <si>
    <t>000 1 05 01010 01 0000 110</t>
  </si>
  <si>
    <t xml:space="preserve">по ОКТМО  </t>
  </si>
  <si>
    <t>000 1 16 25050 01 0000 140</t>
  </si>
  <si>
    <t>Обслуживание государственного внутреннего и муниципального долга</t>
  </si>
  <si>
    <t>СРЕДСТВА МАССОВОЙ ИНФОРМАЦИИ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</si>
  <si>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</si>
  <si>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Межбюджетные трансферты, передаваемые бюджетам на создание и развитие сети многофункциональных центров предоставления государственных и муниципальных услуг</t>
  </si>
  <si>
    <t>000 2 02 04061 00 0000 151</t>
  </si>
  <si>
    <t>Межбюджетные трансферты, передаваемые бюджетам городских округов на создание и развитие сети многофункциональных центров предоставления государственных и муниципальных услуг</t>
  </si>
  <si>
    <t>000 2 02 04061 04 0000 151</t>
  </si>
  <si>
    <t>000 0600 0000000 000 000</t>
  </si>
  <si>
    <t>000 0906 0000000 000 000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</si>
  <si>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</si>
  <si>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</si>
  <si>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</si>
  <si>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000 01 05 02 01 00 0000 510</t>
  </si>
  <si>
    <t>000 01 05 02 01 04 0000 510</t>
  </si>
  <si>
    <t>000 01 05 00 00 00 0000 600</t>
  </si>
  <si>
    <t>Прикладные научные исследования в области социальной политики</t>
  </si>
  <si>
    <t>Пенсионное обеспечение</t>
  </si>
  <si>
    <t>000 1001 0000000 000 000</t>
  </si>
  <si>
    <t>000 0108 0000000 000 000</t>
  </si>
  <si>
    <t>000 1 16 90040 04 0000 140</t>
  </si>
  <si>
    <t>Органы юстиции</t>
  </si>
  <si>
    <t>000 0304 0000000 000 000</t>
  </si>
  <si>
    <t>000 0300 0000000 000 000</t>
  </si>
  <si>
    <t>Органы внутренних дел</t>
  </si>
  <si>
    <t>000 0302 0000000 000 000</t>
  </si>
  <si>
    <t>Мобилизационная подготовка экономики</t>
  </si>
  <si>
    <t>000 0203 0000000 000 000</t>
  </si>
  <si>
    <t>Невыясненные поступления, зачисляемые в бюджеты городских округов</t>
  </si>
  <si>
    <t>000 0904 0000000 000 000</t>
  </si>
  <si>
    <t>000 1 17 05000 00 0000 180</t>
  </si>
  <si>
    <t>000 1 13 01990 00 0000 130</t>
  </si>
  <si>
    <t>000 1 13 01994 04 0000 130</t>
  </si>
  <si>
    <t>000 1 14 02040 04 0000 410</t>
  </si>
  <si>
    <t>000 1 14 02043 04 0000 410</t>
  </si>
  <si>
    <t>Изменение остатков средств</t>
  </si>
  <si>
    <t>Доходы от компенсации затрат государства</t>
  </si>
  <si>
    <t>000 2 02 04025 00 0000 151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</si>
  <si>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</si>
  <si>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</si>
  <si>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суммы подлежащие исключению в рамках консолидированного бюджета субъекта РФ и бюджета территориального ГВБФ</t>
  </si>
  <si>
    <t>суммы подлежащие исключению в рамках консолидированного бюджета субъекта РФ</t>
  </si>
  <si>
    <t>4. Таблица консолидируемых расчетов</t>
  </si>
  <si>
    <t xml:space="preserve">     Форма 0503317  с.4</t>
  </si>
  <si>
    <t>Выбытия</t>
  </si>
  <si>
    <t>Поступления</t>
  </si>
  <si>
    <t>ИТОГО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</si>
  <si>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</si>
  <si>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ГВБФ </t>
  </si>
  <si>
    <t>Прикладные научные исследования в области физической культуры и спорта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</si>
  <si>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</si>
  <si>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</si>
  <si>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000 2 02 02999 00 0000 151</t>
  </si>
  <si>
    <t>000 2 02 02999 04 0000 151</t>
  </si>
  <si>
    <t>000 2 02 03000 00 0000 151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</si>
  <si>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</si>
  <si>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</si>
  <si>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000 1 12 01010 01 0000 120</t>
  </si>
  <si>
    <t>000 1 12 01020 01 0000 120</t>
  </si>
  <si>
    <t>000 1 12 01030 01 0000 120</t>
  </si>
  <si>
    <t>000 1 12 01040 01 0000 120</t>
  </si>
  <si>
    <t>Плата за выбросы загрязняющих веществ в атмосферный воздух передвижными объектами</t>
  </si>
  <si>
    <t>Плата за размещение отходов производства и потребления</t>
  </si>
  <si>
    <t>000 1 16 08000 01 0000 140</t>
  </si>
  <si>
    <t>Земельный налог (по обязательствам, возникшим до 1 января 2006 года)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</si>
  <si>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</si>
  <si>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(расшифровка подписи)</t>
  </si>
  <si>
    <t xml:space="preserve">  (расшифровка подписи)</t>
  </si>
  <si>
    <t>Общее образование</t>
  </si>
  <si>
    <t>000 0702 0000000 000 000</t>
  </si>
  <si>
    <t>Прикладные научные исследования в области жилищно-коммунального хозяйства</t>
  </si>
  <si>
    <t>Прикладные научные исследования в области культуры, кинематографии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</si>
  <si>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</si>
  <si>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000 2 18 00000 00 0000 000</t>
  </si>
  <si>
    <t>Массовый спорт</t>
  </si>
  <si>
    <t>ПЛАТЕЖИ ПРИ ПОЛЬЗОВАНИИ ПРИРОДНЫМИ РЕСУРСАМИ</t>
  </si>
  <si>
    <t>Плата за негативное воздействие на окружающую среду</t>
  </si>
  <si>
    <t>000 1 11 09040 00 0000 120</t>
  </si>
  <si>
    <t>000 1204 0000000 000 000</t>
  </si>
  <si>
    <t>000 0706 0000000 000 000</t>
  </si>
  <si>
    <t>Социальное обеспечение населения</t>
  </si>
  <si>
    <t>000 1003 0000000 000 000</t>
  </si>
  <si>
    <t>Прочие неналоговые доходы</t>
  </si>
  <si>
    <t>000 1005 0000000 000 000</t>
  </si>
  <si>
    <t>000 1102 0000000 000 000</t>
  </si>
  <si>
    <t>000 1103 0000000 000 000</t>
  </si>
  <si>
    <t>000 1104 0000000 000 000</t>
  </si>
  <si>
    <t>000 1105 0000000 000 000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</si>
  <si>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</si>
  <si>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</si>
  <si>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Топливно-энергетический комплекс</t>
  </si>
  <si>
    <t>Воспроизводство минерально-сырьевой базы</t>
  </si>
  <si>
    <t>ЖИЛИЩНО-КОММУНАЛЬНОЕ ХОЗЯЙСТВО</t>
  </si>
  <si>
    <t>Благоустройство</t>
  </si>
  <si>
    <t>ОХРАНА ОКРУЖАЮЩЕЙ СРЕДЫ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</si>
  <si>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</si>
  <si>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</si>
  <si>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</si>
  <si>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</si>
  <si>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000 01 06 05 01 00 0000 600</t>
  </si>
  <si>
    <t>Прочие субвенции</t>
  </si>
  <si>
    <t>000 01 06 05 00 00 0000 000</t>
  </si>
  <si>
    <t>000 01 06 05 00 00 0000 600</t>
  </si>
  <si>
    <t>000 01 06 05 01 04 0000 640</t>
  </si>
  <si>
    <t>Высшее и послевузовское профессиональное образование</t>
  </si>
  <si>
    <t>Санаторно-оздоровительная помощь</t>
  </si>
  <si>
    <t>000 1101 0000000 000 000</t>
  </si>
  <si>
    <t>000 0311 0000000 000 000</t>
  </si>
  <si>
    <t>000 1 17 01040 04 0000 180</t>
  </si>
  <si>
    <t>Возврат бюджетных кредитов, предоставленных юридическим лицам в валюте Российской Федерации</t>
  </si>
  <si>
    <t>Другие вопросы в области жилищно-коммунального хозяйства</t>
  </si>
  <si>
    <t>000 0504 0000000 000 000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</si>
  <si>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</si>
  <si>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000 1 13 02000 00 0000 130</t>
  </si>
  <si>
    <t>000 1 14 02000 00 0000 000</t>
  </si>
  <si>
    <t>ДОХОДЫ ОТ ИСПОЛЬЗОВАНИЯ ИМУЩЕСТВА, НАХОДЯЩЕГОСЯ В ГОСУДАРСТВЕННОЙ И МУНИЦИПАЛЬНОЙ СОБСТВЕННОСТИ</t>
  </si>
  <si>
    <t>000 1 11 05024 04 0000 120</t>
  </si>
  <si>
    <t>Медицинская помощь в дневных стационарах всех типов</t>
  </si>
  <si>
    <t>Скорая медицинская помощь</t>
  </si>
  <si>
    <t>000 0902 0000000 000 000</t>
  </si>
  <si>
    <t>Субсидии бюджетам городских округов на реализацию федеральных целевых программ</t>
  </si>
  <si>
    <t>000 1 12 01000 01 0000 120</t>
  </si>
  <si>
    <t>Прочие налоги и сборы (по отмененным местным налогам и сборам)</t>
  </si>
  <si>
    <t>000 0603 0000000 000 000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</si>
  <si>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</si>
  <si>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</si>
  <si>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000 2 02 03022 04 0000 151</t>
  </si>
  <si>
    <t>000 1 11 07014 04 0000 120</t>
  </si>
  <si>
    <t>OOO 01 00 00 00 00 0000 000</t>
  </si>
  <si>
    <t>Социальное обслуживание населения</t>
  </si>
  <si>
    <t>Другие вопросы в области охраны окружающей среды</t>
  </si>
  <si>
    <t>000 0604 0000000 000 000</t>
  </si>
  <si>
    <t xml:space="preserve">Единица измерения: руб </t>
  </si>
  <si>
    <t>Субвенции бюджетам городских округов на ежемесячное денежное вознаграждение за классное руководство</t>
  </si>
  <si>
    <t>000 1100 0000000 000 000</t>
  </si>
  <si>
    <t>НАЛОГИ НА СОВОКУПНЫЙ ДОХОД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</si>
  <si>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</si>
  <si>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000 0900 0000000 000 000</t>
  </si>
  <si>
    <t>Другие общегосударственные вопросы</t>
  </si>
  <si>
    <t>000 0200 0000000 000 000</t>
  </si>
  <si>
    <t>000 1 08 07000 01 0000 110</t>
  </si>
  <si>
    <t>000 1 09 04000 00 0000 110</t>
  </si>
  <si>
    <t>000 1 09 04050 00 0000 110</t>
  </si>
  <si>
    <t>000 1 09 07000 00 0000 110</t>
  </si>
  <si>
    <t>000 1 16 25084 04 0000 140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</si>
  <si>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</si>
  <si>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000 1 16 25000 00 0000 140</t>
  </si>
  <si>
    <t>000 1 16 25080 00 0000 140</t>
  </si>
  <si>
    <t>Прочие денежные взыскания (штрафы) за правонарушения в области дорожного движения</t>
  </si>
  <si>
    <t>000 1 16 06000 01 0000 140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</si>
  <si>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</si>
  <si>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</si>
  <si>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</si>
  <si>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</si>
  <si>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</si>
  <si>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</si>
  <si>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</si>
  <si>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000 1 16 51020 02 0000 140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</si>
  <si>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</si>
  <si>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Иные межбюджетные трансферты</t>
  </si>
  <si>
    <t>000 0907 0000000 000 000</t>
  </si>
  <si>
    <t>000 1 09 07032 04 0000 110</t>
  </si>
  <si>
    <t>НАЛОГОВЫЕ И НЕНАЛОГОВЫЕ ДОХОДЫ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</si>
  <si>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</si>
  <si>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</si>
  <si>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000 1 03 02230 01 0000 110</t>
  </si>
  <si>
    <t>000 1 03 02240 01 0000 110</t>
  </si>
  <si>
    <t>000 1 03 02250 01 0000 110</t>
  </si>
  <si>
    <t>000 1 03 02260 01 0000 110</t>
  </si>
  <si>
    <t>000 2 02 03119 00 0000 151</t>
  </si>
  <si>
    <t>000 2 02 03119 04 0000 151</t>
  </si>
  <si>
    <t>000 2 02 02077 04 0000 151</t>
  </si>
  <si>
    <t>000 0111 0000000 000 000</t>
  </si>
  <si>
    <t>Акцизы по подакцизным товарам (продукции), производимым на территории Российской Федерации</t>
  </si>
  <si>
    <t>Обеспечение проведения выборов и референдумов</t>
  </si>
  <si>
    <t>000 1 16 00000 00 0000 000</t>
  </si>
  <si>
    <t>000 1 17 00000 00 0000 000</t>
  </si>
  <si>
    <t>000 2 02 00000 00 0000 000</t>
  </si>
  <si>
    <t>Уменьшение прочих остатков средств бюджетов</t>
  </si>
  <si>
    <t>000 2 02 02008 00 0000 151</t>
  </si>
  <si>
    <t>ШТРАФЫ, САНКЦИИ, ВОЗМЕЩЕНИЕ УЩЕРБА</t>
  </si>
  <si>
    <t>Транспорт</t>
  </si>
  <si>
    <t>000 0408 0000000 000 000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</si>
  <si>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</si>
  <si>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000 1 05 01020 01 0000 110</t>
  </si>
  <si>
    <t>000 1 06 01000 00 0000 110</t>
  </si>
  <si>
    <t>000 1 06 01020 04 0000 110</t>
  </si>
  <si>
    <t>000 1402 0000000 000 000</t>
  </si>
  <si>
    <t>Государственная пошлина за государственную регистрацию, а также за совершение прочих юридически значимых действий</t>
  </si>
  <si>
    <t>Среднее профессиональное образование</t>
  </si>
  <si>
    <t>000 0704 0000000 000 000</t>
  </si>
  <si>
    <t>Лесное хозяйство</t>
  </si>
  <si>
    <t>000 0407 0000000 000 000</t>
  </si>
  <si>
    <t>Прикладные научные исследования в области национальной обороны</t>
  </si>
  <si>
    <t>Другие вопросы в области национальной обороны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</si>
  <si>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</si>
  <si>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</si>
  <si>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</si>
  <si>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</si>
  <si>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000 1401 0000000 000 000</t>
  </si>
  <si>
    <t>000 1 16 30000 01 0000 140</t>
  </si>
  <si>
    <t>Источники внутреннего финансирования дефицитов бюджетов</t>
  </si>
  <si>
    <t>Прочие безвозмездные поступления в бюджеты городских округов</t>
  </si>
  <si>
    <t xml:space="preserve">                                                           </t>
  </si>
  <si>
    <t>2.  Расходы бюджета</t>
  </si>
  <si>
    <t>Уменьшение прочих остатков денежных средств бюджетов городских округов</t>
  </si>
  <si>
    <t>Земельный налог</t>
  </si>
  <si>
    <t>000 1 06 00000 00 0000 000</t>
  </si>
  <si>
    <t>000 1 08 00000 00 0000 000</t>
  </si>
  <si>
    <t>000 1 09 00000 00 0000 000</t>
  </si>
  <si>
    <t>000 1 11 00000 00 0000 000</t>
  </si>
  <si>
    <t>000 1 12 00000 00 0000 000</t>
  </si>
  <si>
    <t>000 1 13 00000 00 0000 000</t>
  </si>
  <si>
    <t>000 1 14 00000 00 0000 000</t>
  </si>
  <si>
    <t>000 0708 0000000 000 000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</si>
  <si>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</si>
  <si>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</si>
  <si>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000 0908 0000000 000 000</t>
  </si>
  <si>
    <t>000 2 02 04012 00 0000 151</t>
  </si>
  <si>
    <t>бюджеты внутригородских мун. образований городов фед. значения Москвы и Санкт-Петербурга</t>
  </si>
  <si>
    <t xml:space="preserve">бюджет территориального ГВБФ </t>
  </si>
  <si>
    <t>Общеэкономические вопросы</t>
  </si>
  <si>
    <t>000 0401 0000000 000 000</t>
  </si>
  <si>
    <t>000 01 05 00 00 00 0000 000</t>
  </si>
  <si>
    <t>000 01 05 00 00 00 0000 500</t>
  </si>
  <si>
    <t>Экологический контроль</t>
  </si>
  <si>
    <t>000 1202 0000000 000 000</t>
  </si>
  <si>
    <t>000 1 14 06010 00 0000 430</t>
  </si>
  <si>
    <t>000 1 14 06012 04 0000 430</t>
  </si>
  <si>
    <t>Физическая культура</t>
  </si>
  <si>
    <t>бюджеты внутригородских мун. образований городов федерального значения Москвы и Санкт-Петербурга</t>
  </si>
  <si>
    <t>бюджет территориального ГВБФ</t>
  </si>
  <si>
    <t>000 1 13 01000 00 0000 130</t>
  </si>
  <si>
    <t>000 0602 0000000 000 000</t>
  </si>
  <si>
    <t>Международные отношения и международное сотрудничество</t>
  </si>
  <si>
    <t>Фундаментальные исследования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</si>
  <si>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</si>
  <si>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ГОСУДАРСТВЕННАЯ ПОШЛИНА</t>
  </si>
  <si>
    <t>Сельское хозяйство и рыболовство</t>
  </si>
  <si>
    <t>Начальное профессиональное образование</t>
  </si>
  <si>
    <t>000 0204 0000000 000 000</t>
  </si>
  <si>
    <t>ДОХОДЫ ОТ ПРОДАЖИ МАТЕРИАЛЬНЫХ И НЕМАТЕРИАЛЬНЫХ АКТИВОВ</t>
  </si>
  <si>
    <t>000 0503 0000000 000 000</t>
  </si>
  <si>
    <t>000 1 09 01020 04 0000 110</t>
  </si>
  <si>
    <t>000 1 16 33000 00 0000 140</t>
  </si>
  <si>
    <t>000 1 16 90000 00 0000 140</t>
  </si>
  <si>
    <t>000 1 17 01000 00 0000 180</t>
  </si>
  <si>
    <t>ОБЩЕГОСУДАРСТВЕННЫЕ ВОПРОСЫ</t>
  </si>
  <si>
    <t>Государственная пошлина по делам, рассматриваемым в судах общей юрисдикции, мировыми судьями</t>
  </si>
  <si>
    <t>000 1201 0000000 000 000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</si>
  <si>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</si>
  <si>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 xml:space="preserve">консолидированный бюджет субъекта Российской Федерации 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</si>
  <si>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</si>
  <si>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</si>
  <si>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Охрана семьи и детства</t>
  </si>
  <si>
    <t>бюджет субъекта Российской Федерации</t>
  </si>
  <si>
    <t>бюджеты городских округов</t>
  </si>
  <si>
    <t>РАСХОДЫ БЮДЖЕТА - ИТОГО</t>
  </si>
  <si>
    <t>Другие вопросы в области национальной безопасности и правоохранительной деятельности</t>
  </si>
  <si>
    <t>000 01 05 02 00 00 0000 600</t>
  </si>
  <si>
    <t>Прочие поступления от денежных взысканий (штрафов) и иных сумм в возмещение ущерба</t>
  </si>
  <si>
    <t>000 1 05 01011 01 0000 110</t>
  </si>
  <si>
    <t>000 1 05 01012 01 0000 110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</si>
  <si>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</si>
  <si>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</si>
  <si>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</si>
  <si>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000 2 02 04012 04 0000 151</t>
  </si>
  <si>
    <t>Уменьшение остатков средств бюджетов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</si>
  <si>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</si>
  <si>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000 0208 0000000 000 000</t>
  </si>
  <si>
    <t>000 0209 0000000 000 000</t>
  </si>
  <si>
    <t>000 0103 0000000 000 000</t>
  </si>
  <si>
    <t>Увеличение остатков средств бюджетов</t>
  </si>
  <si>
    <t xml:space="preserve"> Наименование показателя</t>
  </si>
  <si>
    <t>Погашение бюджетами городских округов кредитов от кредитных организаций в валюте Российской Федерации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</si>
  <si>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</si>
  <si>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000 1002 0000000 000 000</t>
  </si>
  <si>
    <t>000 1 09 07030 00 0000 110</t>
  </si>
  <si>
    <t>Источники финансирования дефицита бюджетов - всего</t>
  </si>
  <si>
    <t>БЕЗВОЗМЕЗДНЫЕ ПОСТУПЛЕНИЯ</t>
  </si>
  <si>
    <t>Исполнение государственных и муниципальных гарантий в валюте Российской Федерации</t>
  </si>
  <si>
    <t>Исполнено</t>
  </si>
  <si>
    <t>8</t>
  </si>
  <si>
    <t>200</t>
  </si>
  <si>
    <t>000 9600 0000000 000 000</t>
  </si>
  <si>
    <t>-</t>
  </si>
  <si>
    <t>Наименование финансового органа</t>
  </si>
  <si>
    <t xml:space="preserve">Наименование вида деятельности </t>
  </si>
  <si>
    <t>Код дохода по бюджетной классификации</t>
  </si>
  <si>
    <t>Код расхода по бюджетной классификации</t>
  </si>
  <si>
    <t>Денежные взыскания (штрафы) за нарушение законодательства о налогах и сборах</t>
  </si>
  <si>
    <t>000 01 05 02 01 00 0000 610</t>
  </si>
  <si>
    <t>000 01 05 02 01 04 0000 610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</si>
  <si>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</si>
  <si>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000 2 02 03015 04 0000 151</t>
  </si>
  <si>
    <t>Кинематография</t>
  </si>
  <si>
    <t>000 0802 0000000 000 000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</si>
  <si>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</si>
  <si>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000 1 16 03000 00 0000 140</t>
  </si>
  <si>
    <t>000 0500 0000000 000 000</t>
  </si>
  <si>
    <t>Дошкольное образование</t>
  </si>
  <si>
    <t>000 0701 0000000 000 000</t>
  </si>
  <si>
    <t>Налог на доходы физических лиц</t>
  </si>
  <si>
    <t>000 0605 0000000 000 000</t>
  </si>
  <si>
    <t>Связь и информатика</t>
  </si>
  <si>
    <t>000 0409 0000000 000 000</t>
  </si>
  <si>
    <t>Исполнение гос. и муниц. гарантий в валюте РФ, если исполнение гарантом гос. и муниц.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</si>
  <si>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000 01 06 04 01 04 0000 810</t>
  </si>
  <si>
    <t>000 01 06 04 01 00 0000 000</t>
  </si>
  <si>
    <t>000 2 02 02051 04 0000 151</t>
  </si>
  <si>
    <t>Молодежная политика и оздоровление детей</t>
  </si>
  <si>
    <t>000 0707 0000000 000 000</t>
  </si>
  <si>
    <t>Заготовка, переработка, хранение и обеспечение безопасности донорской крови и ее компонентов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</si>
  <si>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</si>
  <si>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</si>
  <si>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000 1 16 33040 04 0000 140</t>
  </si>
  <si>
    <t>Культура</t>
  </si>
  <si>
    <t>000 0801 0000000 000 000</t>
  </si>
  <si>
    <t>Другие вопросы в области образования</t>
  </si>
  <si>
    <t>000 0709 0000000 000 000</t>
  </si>
  <si>
    <t>ПРОЧИЕ НЕНАЛОГОВЫЕ ДОХОДЫ</t>
  </si>
  <si>
    <t>Невыясненные поступления</t>
  </si>
  <si>
    <t>000 90 00 00 00 00 0000 000</t>
  </si>
  <si>
    <t>000 1403 0000000 000 000</t>
  </si>
  <si>
    <t>000 1 14 06000 00 0000 430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</si>
  <si>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</si>
  <si>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</si>
  <si>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000 2 02 02077 00 0000 151</t>
  </si>
  <si>
    <t>000 0705 0000000 000 000</t>
  </si>
  <si>
    <t>000 2 02 02051 00 0000 151</t>
  </si>
  <si>
    <t>000 2 02 03999 00 0000 151</t>
  </si>
  <si>
    <t>000 2 02 04000 00 0000 151</t>
  </si>
  <si>
    <t xml:space="preserve">     Форма 0503317  с.6</t>
  </si>
  <si>
    <t>Бюджет территориального государственного внебюджетного фонда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</si>
  <si>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</si>
  <si>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</si>
  <si>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</si>
  <si>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</si>
  <si>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</si>
  <si>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</si>
  <si>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</si>
  <si>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</si>
  <si>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</si>
  <si>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</si>
  <si>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Субсидии бюджетам на закупку автотранспортных средств и коммунальной техники</t>
  </si>
  <si>
    <t>000 2 02 02102 04 0000 151</t>
  </si>
  <si>
    <t>Субсидии бюджетам городских округов на закупку автотранспортных средств и коммунальной техники</t>
  </si>
  <si>
    <t>000 1004 0000000 000 000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</si>
  <si>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</si>
  <si>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</si>
  <si>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</si>
  <si>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000 1 06 06000 00 0000 110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</si>
  <si>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</si>
  <si>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</si>
  <si>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</si>
  <si>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Прочие субвенции бюджетам городских округов</t>
  </si>
  <si>
    <t>Исполнение гарантий городских округов в валюте РФ в случае, если исполнение гарантом гос. и мун.гарантий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</si>
  <si>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000 0903 0000000 000 000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</si>
  <si>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</si>
  <si>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000 0110 0000000 000 000</t>
  </si>
  <si>
    <t>Спорт высших достижений</t>
  </si>
  <si>
    <t>Защита населения и территории от чрезвычайных ситуаций природного и техногенного характера, гражданская оборона</t>
  </si>
  <si>
    <t>000 0405 0000000 000 000</t>
  </si>
  <si>
    <t>000 0905 0000000 000 000</t>
  </si>
  <si>
    <t>000 1 16 03010 01 0000 140</t>
  </si>
  <si>
    <t>Профессиональная подготовка, переподготовка и повышение квалификации</t>
  </si>
  <si>
    <t>000 8 50 00000 00 0000 000</t>
  </si>
  <si>
    <t>3. Источники финансирования дефицита бюджетов</t>
  </si>
  <si>
    <t>Периодическая печать и издательства</t>
  </si>
  <si>
    <t>Другие вопросы в области социальной политики</t>
  </si>
  <si>
    <t>000 1006 0000000 000 000</t>
  </si>
  <si>
    <t>000 0102 0000000 000 000</t>
  </si>
  <si>
    <t>ФИЗИЧЕСКАЯ КУЛЬТУРА И СПОРТ</t>
  </si>
  <si>
    <t>ПРОЧИЕ БЕЗВОЗМЕЗДНЫЕ ПОСТУПЛЕНИЯ</t>
  </si>
  <si>
    <t>000 1 11 05012 04 0000 120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</si>
  <si>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</si>
  <si>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</si>
  <si>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</si>
  <si>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000 01 06 04 01 00 0000 800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</si>
  <si>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</si>
  <si>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</si>
  <si>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000 2 02 03021 04 0000 151</t>
  </si>
  <si>
    <t>000 1 11 09000 00 0000 120</t>
  </si>
  <si>
    <t>000 2 02 03024 00 0000 151</t>
  </si>
  <si>
    <t>000 2 02 03024 04 0000 151</t>
  </si>
  <si>
    <t>бюджеты муниципальных районов</t>
  </si>
  <si>
    <t>бюджеты городских и сельских поселений</t>
  </si>
  <si>
    <t>0503317</t>
  </si>
  <si>
    <t>000 1 11 05034 04 0000 120</t>
  </si>
  <si>
    <t>000 01 05 02 00 00 0000 500</t>
  </si>
  <si>
    <t>Санитарно-эпидемиологическое благополучие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</si>
  <si>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</si>
  <si>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Результат исполнения бюджета (дефицит "--", профицит "+")</t>
  </si>
  <si>
    <t>000 7900 0000000 000 000</t>
  </si>
  <si>
    <t>КОДЫ</t>
  </si>
  <si>
    <t>Периодичность: месячная</t>
  </si>
  <si>
    <t>383</t>
  </si>
  <si>
    <t>1. Доходы бюджета</t>
  </si>
  <si>
    <t>000 1 03 00000 00 0000 000</t>
  </si>
  <si>
    <t>000 1 03 02000 01 0000 110</t>
  </si>
  <si>
    <t>000 1 11 09044 04 0000 120</t>
  </si>
  <si>
    <t>000 1000 0000000 000 000</t>
  </si>
  <si>
    <t>Другие вопросы в области национальной экономики</t>
  </si>
  <si>
    <t>000 0411 0000000 000 000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</si>
  <si>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</si>
  <si>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000 1 16 08020 01 0000 140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</si>
  <si>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</si>
  <si>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</t>
    </r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</si>
  <si>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</si>
  <si>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</si>
  <si>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</si>
  <si>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округов</t>
  </si>
  <si>
    <t>000 1 06 06032 04 0000 110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</si>
  <si>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</si>
  <si>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</si>
  <si>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городских округов</t>
  </si>
  <si>
    <t>000 1 06 06042 04 0000 110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</si>
  <si>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</si>
  <si>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Изменение остатков средств на счетах по учету средств бюджета</t>
  </si>
  <si>
    <t>Субвенции бюджетам городских округов на выполнение передаваемых полномочий субъектов Российской Федерации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</si>
  <si>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</si>
  <si>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000 1 16 30030 01 0000 140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</si>
  <si>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</si>
  <si>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</si>
  <si>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000 0804 0000000 000 000</t>
  </si>
  <si>
    <t>Денежные взыскания (штрафы) за нарушение водного законодательства</t>
  </si>
  <si>
    <t>000 1 13 02990 00 0000 130</t>
  </si>
  <si>
    <t>000 1 13 02994 04 0000 130</t>
  </si>
  <si>
    <t>Прочие субсидии бюджетам городских округов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</si>
</sst>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[Red]\-#,##0.00_ \ ;\-&quot;_ &quot;"/>
    <numFmt numFmtId="177" formatCode="#,##0.00_ ;[Red]\-#,##0.00_ \ ;\-&quot;  &quot;"/>
    <numFmt numFmtId="178" formatCode="#,##0.00_ ;[Red]\-#,##0.00_ \ ;\-&quot; &quot;"/>
    <numFmt numFmtId="179" formatCode="#,##0.00_ ;[Red]\-#,##0.00_ ;\-&quot;    &quot;"/>
  </numFmts>
  <fonts count="67">
    <font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Arial Cyr"/>
      <family val="2"/>
    </font>
    <font>
      <sz val="8"/>
      <name val="Arial Cyr"/>
      <family val="2"/>
    </font>
    <font>
      <b/>
      <i/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sz val="11"/>
      <name val="Times New Roman"/>
      <family val="1"/>
    </font>
    <font>
      <sz val="9"/>
      <name val="Times New Roman"/>
      <family val="1"/>
    </font>
    <font>
      <u val="single"/>
      <sz val="9"/>
      <color indexed="12"/>
      <name val="Arial"/>
      <family val="0"/>
    </font>
    <font>
      <sz val="9"/>
      <name val="Arial Cyr"/>
      <family val="2"/>
    </font>
    <font>
      <u val="single"/>
      <sz val="10"/>
      <color indexed="36"/>
      <name val="Arial Cyr"/>
      <family val="0"/>
    </font>
    <font>
      <b/>
      <sz val="9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 CYR"/>
      <family val="2"/>
    </font>
    <font>
      <b/>
      <sz val="8"/>
      <name val="Arial"/>
      <family val="2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name val="Arial"/>
      <family val="2"/>
    </font>
    <font>
      <sz val="9"/>
      <color indexed="8"/>
      <name val="Arial Cyr"/>
      <family val="2"/>
    </font>
    <font>
      <sz val="8"/>
      <color indexed="8"/>
      <name val="Arial Cyr"/>
      <family val="2"/>
    </font>
    <font>
      <sz val="9"/>
      <name val="Arial"/>
      <family val="2"/>
    </font>
    <font>
      <b/>
      <sz val="14"/>
      <name val="Arial Cyr"/>
      <family val="2"/>
    </font>
    <font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1" applyNumberFormat="0" applyAlignment="0" applyProtection="0"/>
    <xf numFmtId="0" fontId="53" fillId="26" borderId="2" applyNumberFormat="0" applyAlignment="0" applyProtection="0"/>
    <xf numFmtId="0" fontId="54" fillId="26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7" borderId="7" applyNumberFormat="0" applyAlignment="0" applyProtection="0"/>
    <xf numFmtId="0" fontId="60" fillId="0" borderId="0" applyNumberFormat="0" applyFill="0" applyBorder="0" applyAlignment="0" applyProtection="0"/>
    <xf numFmtId="0" fontId="61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1" borderId="0" applyNumberFormat="0" applyBorder="0" applyAlignment="0" applyProtection="0"/>
  </cellStyleXfs>
  <cellXfs count="346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3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Alignment="1">
      <alignment horizontal="centerContinuous"/>
    </xf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49" fontId="8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3" fontId="1" fillId="0" borderId="13" xfId="0" applyNumberFormat="1" applyFont="1" applyBorder="1" applyAlignment="1">
      <alignment horizont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/>
    </xf>
    <xf numFmtId="0" fontId="7" fillId="0" borderId="14" xfId="0" applyFont="1" applyBorder="1" applyAlignment="1">
      <alignment wrapText="1"/>
    </xf>
    <xf numFmtId="49" fontId="4" fillId="0" borderId="15" xfId="0" applyNumberFormat="1" applyFont="1" applyBorder="1" applyAlignment="1">
      <alignment horizontal="center" wrapText="1"/>
    </xf>
    <xf numFmtId="0" fontId="1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wrapText="1"/>
    </xf>
    <xf numFmtId="1" fontId="7" fillId="0" borderId="18" xfId="0" applyNumberFormat="1" applyFont="1" applyBorder="1" applyAlignment="1">
      <alignment horizontal="center"/>
    </xf>
    <xf numFmtId="49" fontId="4" fillId="0" borderId="15" xfId="0" applyNumberFormat="1" applyFont="1" applyFill="1" applyBorder="1" applyAlignment="1">
      <alignment horizontal="center" wrapText="1"/>
    </xf>
    <xf numFmtId="1" fontId="7" fillId="0" borderId="13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49" fontId="13" fillId="0" borderId="14" xfId="0" applyNumberFormat="1" applyFont="1" applyBorder="1" applyAlignment="1">
      <alignment wrapText="1"/>
    </xf>
    <xf numFmtId="49" fontId="7" fillId="0" borderId="14" xfId="0" applyNumberFormat="1" applyFont="1" applyBorder="1" applyAlignment="1">
      <alignment wrapText="1"/>
    </xf>
    <xf numFmtId="49" fontId="4" fillId="0" borderId="14" xfId="0" applyNumberFormat="1" applyFont="1" applyBorder="1" applyAlignment="1">
      <alignment wrapText="1"/>
    </xf>
    <xf numFmtId="3" fontId="7" fillId="0" borderId="17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49" fontId="7" fillId="0" borderId="19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/>
    </xf>
    <xf numFmtId="49" fontId="11" fillId="0" borderId="0" xfId="0" applyNumberFormat="1" applyFont="1" applyAlignment="1">
      <alignment/>
    </xf>
    <xf numFmtId="49" fontId="14" fillId="0" borderId="0" xfId="0" applyNumberFormat="1" applyFont="1" applyAlignment="1">
      <alignment/>
    </xf>
    <xf numFmtId="49" fontId="4" fillId="0" borderId="14" xfId="0" applyNumberFormat="1" applyFont="1" applyBorder="1" applyAlignment="1">
      <alignment horizontal="left" wrapText="1" indent="1"/>
    </xf>
    <xf numFmtId="0" fontId="7" fillId="0" borderId="16" xfId="0" applyFont="1" applyBorder="1" applyAlignment="1">
      <alignment horizontal="left" wrapText="1"/>
    </xf>
    <xf numFmtId="49" fontId="7" fillId="0" borderId="18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13" fillId="0" borderId="20" xfId="0" applyFont="1" applyBorder="1" applyAlignment="1">
      <alignment horizontal="justify" wrapText="1"/>
    </xf>
    <xf numFmtId="0" fontId="4" fillId="0" borderId="21" xfId="0" applyFont="1" applyBorder="1" applyAlignment="1">
      <alignment horizontal="center" wrapText="1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6" fillId="0" borderId="0" xfId="0" applyFont="1" applyBorder="1" applyAlignment="1">
      <alignment/>
    </xf>
    <xf numFmtId="49" fontId="1" fillId="0" borderId="22" xfId="0" applyNumberFormat="1" applyFont="1" applyFill="1" applyBorder="1" applyAlignment="1">
      <alignment horizontal="center" vertical="center" wrapText="1"/>
    </xf>
    <xf numFmtId="3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 wrapText="1"/>
    </xf>
    <xf numFmtId="3" fontId="1" fillId="0" borderId="23" xfId="0" applyNumberFormat="1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8" fontId="4" fillId="0" borderId="11" xfId="0" applyNumberFormat="1" applyFont="1" applyBorder="1" applyAlignment="1" applyProtection="1">
      <alignment horizontal="right"/>
      <protection locked="0"/>
    </xf>
    <xf numFmtId="178" fontId="4" fillId="0" borderId="14" xfId="0" applyNumberFormat="1" applyFont="1" applyBorder="1" applyAlignment="1">
      <alignment horizontal="right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1" fillId="0" borderId="10" xfId="0" applyFont="1" applyBorder="1" applyAlignment="1">
      <alignment horizontal="left"/>
    </xf>
    <xf numFmtId="49" fontId="11" fillId="0" borderId="10" xfId="0" applyNumberFormat="1" applyFont="1" applyBorder="1" applyAlignment="1">
      <alignment/>
    </xf>
    <xf numFmtId="0" fontId="11" fillId="0" borderId="25" xfId="0" applyFont="1" applyBorder="1" applyAlignment="1">
      <alignment horizontal="left"/>
    </xf>
    <xf numFmtId="49" fontId="11" fillId="0" borderId="25" xfId="0" applyNumberFormat="1" applyFont="1" applyBorder="1" applyAlignment="1">
      <alignment/>
    </xf>
    <xf numFmtId="0" fontId="11" fillId="0" borderId="26" xfId="0" applyFont="1" applyBorder="1" applyAlignment="1">
      <alignment horizontal="center"/>
    </xf>
    <xf numFmtId="0" fontId="19" fillId="0" borderId="0" xfId="0" applyFont="1" applyAlignment="1">
      <alignment horizontal="left" vertical="top"/>
    </xf>
    <xf numFmtId="49" fontId="19" fillId="0" borderId="0" xfId="0" applyNumberFormat="1" applyFont="1" applyAlignment="1">
      <alignment horizontal="center" vertical="top"/>
    </xf>
    <xf numFmtId="0" fontId="19" fillId="0" borderId="0" xfId="0" applyFont="1" applyAlignment="1">
      <alignment horizontal="center" vertical="top"/>
    </xf>
    <xf numFmtId="0" fontId="1" fillId="0" borderId="27" xfId="0" applyFont="1" applyFill="1" applyBorder="1" applyAlignment="1">
      <alignment horizontal="center" vertical="center" wrapText="1"/>
    </xf>
    <xf numFmtId="49" fontId="11" fillId="0" borderId="0" xfId="0" applyNumberFormat="1" applyFont="1" applyBorder="1" applyAlignment="1">
      <alignment/>
    </xf>
    <xf numFmtId="178" fontId="4" fillId="0" borderId="18" xfId="0" applyNumberFormat="1" applyFont="1" applyBorder="1" applyAlignment="1" applyProtection="1">
      <alignment horizontal="right"/>
      <protection/>
    </xf>
    <xf numFmtId="178" fontId="4" fillId="0" borderId="18" xfId="0" applyNumberFormat="1" applyFont="1" applyBorder="1" applyAlignment="1" applyProtection="1">
      <alignment horizontal="right"/>
      <protection locked="0"/>
    </xf>
    <xf numFmtId="178" fontId="4" fillId="0" borderId="28" xfId="0" applyNumberFormat="1" applyFont="1" applyBorder="1" applyAlignment="1">
      <alignment horizontal="right"/>
    </xf>
    <xf numFmtId="178" fontId="4" fillId="0" borderId="13" xfId="0" applyNumberFormat="1" applyFont="1" applyBorder="1" applyAlignment="1" applyProtection="1">
      <alignment horizontal="right"/>
      <protection locked="0"/>
    </xf>
    <xf numFmtId="178" fontId="4" fillId="0" borderId="29" xfId="0" applyNumberFormat="1" applyFont="1" applyBorder="1" applyAlignment="1">
      <alignment horizontal="right"/>
    </xf>
    <xf numFmtId="177" fontId="4" fillId="0" borderId="18" xfId="0" applyNumberFormat="1" applyFont="1" applyBorder="1" applyAlignment="1" applyProtection="1">
      <alignment horizontal="right"/>
      <protection/>
    </xf>
    <xf numFmtId="177" fontId="4" fillId="0" borderId="18" xfId="0" applyNumberFormat="1" applyFont="1" applyBorder="1" applyAlignment="1" applyProtection="1">
      <alignment horizontal="right"/>
      <protection locked="0"/>
    </xf>
    <xf numFmtId="177" fontId="4" fillId="0" borderId="18" xfId="0" applyNumberFormat="1" applyFont="1" applyBorder="1" applyAlignment="1">
      <alignment horizontal="right"/>
    </xf>
    <xf numFmtId="177" fontId="4" fillId="0" borderId="30" xfId="0" applyNumberFormat="1" applyFont="1" applyBorder="1" applyAlignment="1">
      <alignment horizontal="right"/>
    </xf>
    <xf numFmtId="177" fontId="4" fillId="0" borderId="28" xfId="0" applyNumberFormat="1" applyFont="1" applyBorder="1" applyAlignment="1">
      <alignment horizontal="right"/>
    </xf>
    <xf numFmtId="177" fontId="4" fillId="0" borderId="11" xfId="0" applyNumberFormat="1" applyFont="1" applyBorder="1" applyAlignment="1" applyProtection="1">
      <alignment horizontal="right"/>
      <protection/>
    </xf>
    <xf numFmtId="177" fontId="4" fillId="0" borderId="11" xfId="0" applyNumberFormat="1" applyFont="1" applyBorder="1" applyAlignment="1" applyProtection="1">
      <alignment horizontal="right"/>
      <protection locked="0"/>
    </xf>
    <xf numFmtId="177" fontId="4" fillId="0" borderId="11" xfId="0" applyNumberFormat="1" applyFont="1" applyBorder="1" applyAlignment="1">
      <alignment horizontal="right"/>
    </xf>
    <xf numFmtId="177" fontId="4" fillId="0" borderId="31" xfId="0" applyNumberFormat="1" applyFont="1" applyBorder="1" applyAlignment="1">
      <alignment horizontal="right"/>
    </xf>
    <xf numFmtId="177" fontId="4" fillId="0" borderId="14" xfId="0" applyNumberFormat="1" applyFont="1" applyBorder="1" applyAlignment="1">
      <alignment horizontal="right"/>
    </xf>
    <xf numFmtId="177" fontId="4" fillId="0" borderId="32" xfId="0" applyNumberFormat="1" applyFont="1" applyBorder="1" applyAlignment="1" applyProtection="1">
      <alignment horizontal="right"/>
      <protection/>
    </xf>
    <xf numFmtId="177" fontId="4" fillId="0" borderId="33" xfId="0" applyNumberFormat="1" applyFont="1" applyBorder="1" applyAlignment="1" applyProtection="1">
      <alignment horizontal="right"/>
      <protection/>
    </xf>
    <xf numFmtId="0" fontId="3" fillId="0" borderId="0" xfId="0" applyFont="1" applyFill="1" applyBorder="1" applyAlignment="1">
      <alignment/>
    </xf>
    <xf numFmtId="0" fontId="11" fillId="0" borderId="0" xfId="0" applyFont="1" applyAlignment="1">
      <alignment horizontal="right"/>
    </xf>
    <xf numFmtId="49" fontId="1" fillId="0" borderId="27" xfId="0" applyNumberFormat="1" applyFont="1" applyFill="1" applyBorder="1" applyAlignment="1">
      <alignment horizontal="center" vertical="center" wrapText="1"/>
    </xf>
    <xf numFmtId="49" fontId="4" fillId="0" borderId="34" xfId="0" applyNumberFormat="1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49" fontId="4" fillId="0" borderId="35" xfId="0" applyNumberFormat="1" applyFont="1" applyFill="1" applyBorder="1" applyAlignment="1">
      <alignment horizontal="center" vertical="center" wrapText="1"/>
    </xf>
    <xf numFmtId="49" fontId="18" fillId="0" borderId="36" xfId="0" applyNumberFormat="1" applyFont="1" applyFill="1" applyBorder="1" applyAlignment="1">
      <alignment horizontal="center" wrapText="1"/>
    </xf>
    <xf numFmtId="49" fontId="9" fillId="0" borderId="37" xfId="0" applyNumberFormat="1" applyFont="1" applyFill="1" applyBorder="1" applyAlignment="1">
      <alignment horizontal="left" wrapText="1" indent="3"/>
    </xf>
    <xf numFmtId="49" fontId="18" fillId="0" borderId="38" xfId="0" applyNumberFormat="1" applyFont="1" applyFill="1" applyBorder="1" applyAlignment="1">
      <alignment horizontal="center" wrapText="1"/>
    </xf>
    <xf numFmtId="49" fontId="9" fillId="0" borderId="39" xfId="0" applyNumberFormat="1" applyFont="1" applyFill="1" applyBorder="1" applyAlignment="1">
      <alignment horizontal="left" wrapText="1" indent="1"/>
    </xf>
    <xf numFmtId="49" fontId="9" fillId="0" borderId="40" xfId="0" applyNumberFormat="1" applyFont="1" applyFill="1" applyBorder="1" applyAlignment="1">
      <alignment horizontal="left" wrapText="1" indent="1"/>
    </xf>
    <xf numFmtId="49" fontId="9" fillId="0" borderId="41" xfId="0" applyNumberFormat="1" applyFont="1" applyFill="1" applyBorder="1" applyAlignment="1">
      <alignment horizontal="left" wrapText="1" indent="1"/>
    </xf>
    <xf numFmtId="0" fontId="22" fillId="0" borderId="42" xfId="0" applyFont="1" applyFill="1" applyBorder="1" applyAlignment="1">
      <alignment horizontal="left" wrapText="1"/>
    </xf>
    <xf numFmtId="49" fontId="18" fillId="0" borderId="43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textRotation="90"/>
    </xf>
    <xf numFmtId="49" fontId="9" fillId="0" borderId="0" xfId="0" applyNumberFormat="1" applyFont="1" applyFill="1" applyBorder="1" applyAlignment="1">
      <alignment horizontal="left" wrapText="1" indent="1"/>
    </xf>
    <xf numFmtId="49" fontId="18" fillId="0" borderId="0" xfId="0" applyNumberFormat="1" applyFont="1" applyFill="1" applyBorder="1" applyAlignment="1">
      <alignment horizontal="center" wrapText="1"/>
    </xf>
    <xf numFmtId="178" fontId="4" fillId="0" borderId="0" xfId="0" applyNumberFormat="1" applyFont="1" applyFill="1" applyBorder="1" applyAlignment="1">
      <alignment/>
    </xf>
    <xf numFmtId="178" fontId="4" fillId="0" borderId="0" xfId="0" applyNumberFormat="1" applyFont="1" applyBorder="1" applyAlignment="1">
      <alignment/>
    </xf>
    <xf numFmtId="0" fontId="11" fillId="0" borderId="0" xfId="0" applyFont="1" applyAlignment="1">
      <alignment horizontal="right" vertical="top"/>
    </xf>
    <xf numFmtId="0" fontId="6" fillId="0" borderId="25" xfId="0" applyFont="1" applyBorder="1" applyAlignment="1">
      <alignment horizontal="center" vertical="center" textRotation="90"/>
    </xf>
    <xf numFmtId="49" fontId="9" fillId="0" borderId="25" xfId="0" applyNumberFormat="1" applyFont="1" applyFill="1" applyBorder="1" applyAlignment="1">
      <alignment horizontal="left" wrapText="1" indent="1"/>
    </xf>
    <xf numFmtId="49" fontId="18" fillId="0" borderId="25" xfId="0" applyNumberFormat="1" applyFont="1" applyFill="1" applyBorder="1" applyAlignment="1">
      <alignment horizontal="center"/>
    </xf>
    <xf numFmtId="0" fontId="4" fillId="0" borderId="25" xfId="0" applyFont="1" applyFill="1" applyBorder="1" applyAlignment="1">
      <alignment/>
    </xf>
    <xf numFmtId="0" fontId="4" fillId="0" borderId="25" xfId="0" applyFont="1" applyBorder="1" applyAlignment="1">
      <alignment/>
    </xf>
    <xf numFmtId="0" fontId="6" fillId="0" borderId="10" xfId="0" applyFont="1" applyBorder="1" applyAlignment="1">
      <alignment horizontal="center" vertical="center" textRotation="90"/>
    </xf>
    <xf numFmtId="49" fontId="9" fillId="0" borderId="10" xfId="0" applyNumberFormat="1" applyFont="1" applyFill="1" applyBorder="1" applyAlignment="1">
      <alignment horizontal="left" wrapText="1" indent="1"/>
    </xf>
    <xf numFmtId="49" fontId="18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49" fontId="18" fillId="0" borderId="38" xfId="0" applyNumberFormat="1" applyFont="1" applyFill="1" applyBorder="1" applyAlignment="1">
      <alignment horizontal="center" vertical="center" wrapText="1"/>
    </xf>
    <xf numFmtId="49" fontId="18" fillId="0" borderId="43" xfId="0" applyNumberFormat="1" applyFont="1" applyFill="1" applyBorder="1" applyAlignment="1">
      <alignment horizontal="center" vertical="center" wrapText="1"/>
    </xf>
    <xf numFmtId="49" fontId="18" fillId="0" borderId="36" xfId="0" applyNumberFormat="1" applyFont="1" applyFill="1" applyBorder="1" applyAlignment="1">
      <alignment horizontal="center" vertical="center" wrapText="1"/>
    </xf>
    <xf numFmtId="49" fontId="18" fillId="0" borderId="44" xfId="0" applyNumberFormat="1" applyFont="1" applyFill="1" applyBorder="1" applyAlignment="1">
      <alignment horizontal="center" vertical="center" wrapText="1"/>
    </xf>
    <xf numFmtId="49" fontId="9" fillId="0" borderId="45" xfId="0" applyNumberFormat="1" applyFont="1" applyFill="1" applyBorder="1" applyAlignment="1">
      <alignment horizontal="left" wrapText="1" indent="1"/>
    </xf>
    <xf numFmtId="178" fontId="4" fillId="0" borderId="14" xfId="0" applyNumberFormat="1" applyFont="1" applyBorder="1" applyAlignment="1" applyProtection="1">
      <alignment horizontal="right"/>
      <protection locked="0"/>
    </xf>
    <xf numFmtId="178" fontId="4" fillId="0" borderId="45" xfId="0" applyNumberFormat="1" applyFont="1" applyBorder="1" applyAlignment="1" applyProtection="1">
      <alignment horizontal="right"/>
      <protection locked="0"/>
    </xf>
    <xf numFmtId="178" fontId="4" fillId="0" borderId="46" xfId="0" applyNumberFormat="1" applyFont="1" applyBorder="1" applyAlignment="1" applyProtection="1">
      <alignment horizontal="right"/>
      <protection locked="0"/>
    </xf>
    <xf numFmtId="49" fontId="18" fillId="0" borderId="38" xfId="0" applyNumberFormat="1" applyFont="1" applyFill="1" applyBorder="1" applyAlignment="1" applyProtection="1">
      <alignment horizontal="center" wrapText="1"/>
      <protection/>
    </xf>
    <xf numFmtId="49" fontId="9" fillId="0" borderId="37" xfId="0" applyNumberFormat="1" applyFont="1" applyFill="1" applyBorder="1" applyAlignment="1" applyProtection="1">
      <alignment horizontal="left" wrapText="1" indent="3"/>
      <protection/>
    </xf>
    <xf numFmtId="178" fontId="4" fillId="0" borderId="19" xfId="0" applyNumberFormat="1" applyFont="1" applyFill="1" applyBorder="1" applyAlignment="1" applyProtection="1">
      <alignment/>
      <protection locked="0"/>
    </xf>
    <xf numFmtId="178" fontId="4" fillId="0" borderId="16" xfId="0" applyNumberFormat="1" applyFont="1" applyFill="1" applyBorder="1" applyAlignment="1" applyProtection="1">
      <alignment/>
      <protection locked="0"/>
    </xf>
    <xf numFmtId="178" fontId="4" fillId="0" borderId="47" xfId="0" applyNumberFormat="1" applyFont="1" applyFill="1" applyBorder="1" applyAlignment="1" applyProtection="1">
      <alignment/>
      <protection locked="0"/>
    </xf>
    <xf numFmtId="178" fontId="4" fillId="0" borderId="14" xfId="0" applyNumberFormat="1" applyFont="1" applyBorder="1" applyAlignment="1" applyProtection="1">
      <alignment/>
      <protection locked="0"/>
    </xf>
    <xf numFmtId="178" fontId="4" fillId="0" borderId="46" xfId="0" applyNumberFormat="1" applyFont="1" applyBorder="1" applyAlignment="1" applyProtection="1">
      <alignment/>
      <protection locked="0"/>
    </xf>
    <xf numFmtId="178" fontId="4" fillId="0" borderId="45" xfId="0" applyNumberFormat="1" applyFont="1" applyBorder="1" applyAlignment="1" applyProtection="1">
      <alignment/>
      <protection locked="0"/>
    </xf>
    <xf numFmtId="178" fontId="4" fillId="0" borderId="48" xfId="0" applyNumberFormat="1" applyFont="1" applyFill="1" applyBorder="1" applyAlignment="1" applyProtection="1">
      <alignment/>
      <protection locked="0"/>
    </xf>
    <xf numFmtId="178" fontId="4" fillId="0" borderId="20" xfId="0" applyNumberFormat="1" applyFont="1" applyBorder="1" applyAlignment="1" applyProtection="1">
      <alignment/>
      <protection locked="0"/>
    </xf>
    <xf numFmtId="49" fontId="18" fillId="0" borderId="38" xfId="0" applyNumberFormat="1" applyFont="1" applyFill="1" applyBorder="1" applyAlignment="1" applyProtection="1">
      <alignment horizontal="center" vertical="center" wrapText="1"/>
      <protection/>
    </xf>
    <xf numFmtId="49" fontId="21" fillId="0" borderId="42" xfId="0" applyNumberFormat="1" applyFont="1" applyFill="1" applyBorder="1" applyAlignment="1">
      <alignment horizontal="left" vertical="center" wrapText="1"/>
    </xf>
    <xf numFmtId="3" fontId="7" fillId="0" borderId="15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 wrapText="1" indent="1"/>
    </xf>
    <xf numFmtId="3" fontId="4" fillId="0" borderId="0" xfId="0" applyNumberFormat="1" applyFont="1" applyBorder="1" applyAlignment="1">
      <alignment horizontal="center"/>
    </xf>
    <xf numFmtId="177" fontId="4" fillId="0" borderId="0" xfId="0" applyNumberFormat="1" applyFont="1" applyBorder="1" applyAlignment="1" applyProtection="1">
      <alignment horizontal="right"/>
      <protection/>
    </xf>
    <xf numFmtId="177" fontId="4" fillId="0" borderId="0" xfId="0" applyNumberFormat="1" applyFont="1" applyBorder="1" applyAlignment="1" applyProtection="1">
      <alignment horizontal="right"/>
      <protection locked="0"/>
    </xf>
    <xf numFmtId="177" fontId="4" fillId="0" borderId="0" xfId="0" applyNumberFormat="1" applyFont="1" applyBorder="1" applyAlignment="1">
      <alignment horizontal="right"/>
    </xf>
    <xf numFmtId="49" fontId="4" fillId="0" borderId="15" xfId="0" applyNumberFormat="1" applyFont="1" applyFill="1" applyBorder="1" applyAlignment="1">
      <alignment horizontal="center"/>
    </xf>
    <xf numFmtId="0" fontId="17" fillId="0" borderId="14" xfId="0" applyFont="1" applyBorder="1" applyAlignment="1">
      <alignment wrapText="1"/>
    </xf>
    <xf numFmtId="178" fontId="4" fillId="0" borderId="12" xfId="0" applyNumberFormat="1" applyFont="1" applyBorder="1" applyAlignment="1" applyProtection="1">
      <alignment horizontal="right"/>
      <protection locked="0"/>
    </xf>
    <xf numFmtId="178" fontId="4" fillId="0" borderId="46" xfId="0" applyNumberFormat="1" applyFont="1" applyBorder="1" applyAlignment="1">
      <alignment horizontal="right"/>
    </xf>
    <xf numFmtId="0" fontId="20" fillId="0" borderId="14" xfId="0" applyFont="1" applyBorder="1" applyAlignment="1">
      <alignment wrapText="1"/>
    </xf>
    <xf numFmtId="0" fontId="20" fillId="0" borderId="11" xfId="0" applyFont="1" applyFill="1" applyBorder="1" applyAlignment="1">
      <alignment horizontal="center" wrapText="1"/>
    </xf>
    <xf numFmtId="0" fontId="17" fillId="0" borderId="11" xfId="0" applyFont="1" applyFill="1" applyBorder="1" applyAlignment="1">
      <alignment horizontal="center" wrapText="1"/>
    </xf>
    <xf numFmtId="0" fontId="17" fillId="32" borderId="14" xfId="0" applyFont="1" applyFill="1" applyBorder="1" applyAlignment="1">
      <alignment wrapText="1"/>
    </xf>
    <xf numFmtId="0" fontId="24" fillId="0" borderId="14" xfId="0" applyFont="1" applyBorder="1" applyAlignment="1">
      <alignment wrapText="1"/>
    </xf>
    <xf numFmtId="0" fontId="24" fillId="0" borderId="11" xfId="0" applyFont="1" applyFill="1" applyBorder="1" applyAlignment="1">
      <alignment horizontal="center" wrapText="1"/>
    </xf>
    <xf numFmtId="49" fontId="7" fillId="0" borderId="49" xfId="0" applyNumberFormat="1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13" fillId="0" borderId="14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49" fontId="7" fillId="32" borderId="14" xfId="0" applyNumberFormat="1" applyFont="1" applyFill="1" applyBorder="1" applyAlignment="1">
      <alignment wrapText="1"/>
    </xf>
    <xf numFmtId="49" fontId="4" fillId="32" borderId="14" xfId="0" applyNumberFormat="1" applyFont="1" applyFill="1" applyBorder="1" applyAlignment="1">
      <alignment horizontal="left" wrapText="1" indent="1"/>
    </xf>
    <xf numFmtId="49" fontId="7" fillId="32" borderId="14" xfId="0" applyNumberFormat="1" applyFont="1" applyFill="1" applyBorder="1" applyAlignment="1">
      <alignment horizontal="left" wrapText="1" indent="1"/>
    </xf>
    <xf numFmtId="49" fontId="4" fillId="0" borderId="16" xfId="0" applyNumberFormat="1" applyFont="1" applyFill="1" applyBorder="1" applyAlignment="1" applyProtection="1">
      <alignment/>
      <protection locked="0"/>
    </xf>
    <xf numFmtId="49" fontId="4" fillId="0" borderId="46" xfId="0" applyNumberFormat="1" applyFont="1" applyBorder="1" applyAlignment="1" applyProtection="1">
      <alignment horizontal="right"/>
      <protection locked="0"/>
    </xf>
    <xf numFmtId="49" fontId="4" fillId="0" borderId="46" xfId="0" applyNumberFormat="1" applyFont="1" applyBorder="1" applyAlignment="1" applyProtection="1">
      <alignment/>
      <protection locked="0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/>
    </xf>
    <xf numFmtId="0" fontId="11" fillId="0" borderId="0" xfId="0" applyFont="1" applyAlignment="1">
      <alignment horizontal="right"/>
    </xf>
    <xf numFmtId="49" fontId="11" fillId="0" borderId="5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/>
    </xf>
    <xf numFmtId="0" fontId="29" fillId="0" borderId="12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49" fontId="29" fillId="0" borderId="51" xfId="0" applyNumberFormat="1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20" fillId="0" borderId="42" xfId="0" applyFont="1" applyBorder="1" applyAlignment="1">
      <alignment wrapText="1"/>
    </xf>
    <xf numFmtId="0" fontId="17" fillId="0" borderId="53" xfId="0" applyFont="1" applyBorder="1" applyAlignment="1">
      <alignment horizontal="center" wrapText="1"/>
    </xf>
    <xf numFmtId="49" fontId="29" fillId="0" borderId="54" xfId="0" applyNumberFormat="1" applyFont="1" applyBorder="1" applyAlignment="1">
      <alignment horizontal="center"/>
    </xf>
    <xf numFmtId="178" fontId="17" fillId="0" borderId="18" xfId="0" applyNumberFormat="1" applyFont="1" applyBorder="1" applyAlignment="1">
      <alignment horizontal="right"/>
    </xf>
    <xf numFmtId="178" fontId="17" fillId="0" borderId="18" xfId="0" applyNumberFormat="1" applyFont="1" applyBorder="1" applyAlignment="1" applyProtection="1">
      <alignment horizontal="right"/>
      <protection locked="0"/>
    </xf>
    <xf numFmtId="178" fontId="17" fillId="0" borderId="30" xfId="0" applyNumberFormat="1" applyFont="1" applyBorder="1" applyAlignment="1" applyProtection="1">
      <alignment horizontal="right"/>
      <protection locked="0"/>
    </xf>
    <xf numFmtId="178" fontId="17" fillId="0" borderId="32" xfId="0" applyNumberFormat="1" applyFont="1" applyBorder="1" applyAlignment="1">
      <alignment horizontal="right"/>
    </xf>
    <xf numFmtId="178" fontId="17" fillId="0" borderId="28" xfId="0" applyNumberFormat="1" applyFont="1" applyBorder="1" applyAlignment="1" applyProtection="1">
      <alignment horizontal="right"/>
      <protection locked="0"/>
    </xf>
    <xf numFmtId="0" fontId="30" fillId="0" borderId="40" xfId="0" applyFont="1" applyBorder="1" applyAlignment="1">
      <alignment wrapText="1"/>
    </xf>
    <xf numFmtId="0" fontId="17" fillId="0" borderId="15" xfId="0" applyFont="1" applyBorder="1" applyAlignment="1">
      <alignment horizontal="center" wrapText="1"/>
    </xf>
    <xf numFmtId="178" fontId="17" fillId="0" borderId="11" xfId="0" applyNumberFormat="1" applyFont="1" applyBorder="1" applyAlignment="1">
      <alignment horizontal="right"/>
    </xf>
    <xf numFmtId="178" fontId="17" fillId="0" borderId="11" xfId="0" applyNumberFormat="1" applyFont="1" applyBorder="1" applyAlignment="1" applyProtection="1">
      <alignment horizontal="right"/>
      <protection locked="0"/>
    </xf>
    <xf numFmtId="178" fontId="17" fillId="0" borderId="31" xfId="0" applyNumberFormat="1" applyFont="1" applyBorder="1" applyAlignment="1" applyProtection="1">
      <alignment horizontal="right"/>
      <protection locked="0"/>
    </xf>
    <xf numFmtId="178" fontId="17" fillId="0" borderId="33" xfId="0" applyNumberFormat="1" applyFont="1" applyBorder="1" applyAlignment="1">
      <alignment horizontal="right"/>
    </xf>
    <xf numFmtId="178" fontId="17" fillId="0" borderId="14" xfId="0" applyNumberFormat="1" applyFont="1" applyBorder="1" applyAlignment="1" applyProtection="1">
      <alignment horizontal="right"/>
      <protection locked="0"/>
    </xf>
    <xf numFmtId="0" fontId="17" fillId="0" borderId="40" xfId="0" applyFont="1" applyBorder="1" applyAlignment="1">
      <alignment horizontal="left" wrapText="1" indent="1"/>
    </xf>
    <xf numFmtId="0" fontId="17" fillId="0" borderId="40" xfId="0" applyFont="1" applyBorder="1" applyAlignment="1">
      <alignment wrapText="1"/>
    </xf>
    <xf numFmtId="49" fontId="29" fillId="0" borderId="33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17" fillId="0" borderId="41" xfId="0" applyFont="1" applyBorder="1" applyAlignment="1">
      <alignment horizontal="left" wrapText="1" indent="1"/>
    </xf>
    <xf numFmtId="0" fontId="17" fillId="0" borderId="55" xfId="0" applyFont="1" applyBorder="1" applyAlignment="1">
      <alignment horizontal="center" wrapText="1"/>
    </xf>
    <xf numFmtId="49" fontId="29" fillId="0" borderId="56" xfId="0" applyNumberFormat="1" applyFont="1" applyBorder="1" applyAlignment="1">
      <alignment horizontal="center"/>
    </xf>
    <xf numFmtId="178" fontId="17" fillId="0" borderId="13" xfId="0" applyNumberFormat="1" applyFont="1" applyBorder="1" applyAlignment="1">
      <alignment horizontal="right"/>
    </xf>
    <xf numFmtId="178" fontId="17" fillId="0" borderId="13" xfId="0" applyNumberFormat="1" applyFont="1" applyBorder="1" applyAlignment="1" applyProtection="1">
      <alignment horizontal="right"/>
      <protection locked="0"/>
    </xf>
    <xf numFmtId="178" fontId="17" fillId="0" borderId="52" xfId="0" applyNumberFormat="1" applyFont="1" applyBorder="1" applyAlignment="1" applyProtection="1">
      <alignment horizontal="right"/>
      <protection locked="0"/>
    </xf>
    <xf numFmtId="178" fontId="17" fillId="0" borderId="24" xfId="0" applyNumberFormat="1" applyFont="1" applyBorder="1" applyAlignment="1">
      <alignment horizontal="right"/>
    </xf>
    <xf numFmtId="178" fontId="17" fillId="0" borderId="29" xfId="0" applyNumberFormat="1" applyFont="1" applyBorder="1" applyAlignment="1" applyProtection="1">
      <alignment horizontal="right"/>
      <protection locked="0"/>
    </xf>
    <xf numFmtId="0" fontId="18" fillId="0" borderId="41" xfId="0" applyFont="1" applyBorder="1" applyAlignment="1">
      <alignment horizontal="left" wrapText="1" indent="1"/>
    </xf>
    <xf numFmtId="0" fontId="4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19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49" fontId="4" fillId="0" borderId="15" xfId="0" applyNumberFormat="1" applyFont="1" applyBorder="1" applyAlignment="1">
      <alignment/>
    </xf>
    <xf numFmtId="179" fontId="4" fillId="0" borderId="11" xfId="0" applyNumberFormat="1" applyFont="1" applyBorder="1" applyAlignment="1" applyProtection="1">
      <alignment horizontal="right"/>
      <protection locked="0"/>
    </xf>
    <xf numFmtId="179" fontId="4" fillId="0" borderId="18" xfId="0" applyNumberFormat="1" applyFont="1" applyBorder="1" applyAlignment="1" applyProtection="1">
      <alignment horizontal="right"/>
      <protection locked="0"/>
    </xf>
    <xf numFmtId="0" fontId="4" fillId="0" borderId="21" xfId="0" applyFont="1" applyBorder="1" applyAlignment="1">
      <alignment horizontal="center" wrapText="1"/>
    </xf>
    <xf numFmtId="1" fontId="4" fillId="0" borderId="13" xfId="0" applyNumberFormat="1" applyFont="1" applyBorder="1" applyAlignment="1">
      <alignment horizontal="center"/>
    </xf>
    <xf numFmtId="178" fontId="4" fillId="0" borderId="13" xfId="0" applyNumberFormat="1" applyFont="1" applyBorder="1" applyAlignment="1" applyProtection="1">
      <alignment horizontal="right"/>
      <protection locked="0"/>
    </xf>
    <xf numFmtId="178" fontId="4" fillId="0" borderId="29" xfId="0" applyNumberFormat="1" applyFont="1" applyBorder="1" applyAlignment="1">
      <alignment horizontal="right"/>
    </xf>
    <xf numFmtId="0" fontId="11" fillId="0" borderId="20" xfId="0" applyNumberFormat="1" applyFont="1" applyBorder="1" applyAlignment="1">
      <alignment horizontal="justify" wrapText="1"/>
    </xf>
    <xf numFmtId="49" fontId="4" fillId="0" borderId="15" xfId="0" applyNumberFormat="1" applyFont="1" applyBorder="1" applyAlignment="1">
      <alignment horizontal="center" wrapText="1"/>
    </xf>
    <xf numFmtId="0" fontId="4" fillId="0" borderId="11" xfId="0" applyFont="1" applyBorder="1" applyAlignment="1">
      <alignment horizontal="left"/>
    </xf>
    <xf numFmtId="178" fontId="4" fillId="0" borderId="11" xfId="0" applyNumberFormat="1" applyFont="1" applyBorder="1" applyAlignment="1" applyProtection="1">
      <alignment horizontal="right"/>
      <protection locked="0"/>
    </xf>
    <xf numFmtId="178" fontId="4" fillId="0" borderId="14" xfId="0" applyNumberFormat="1" applyFont="1" applyBorder="1" applyAlignment="1">
      <alignment horizontal="right"/>
    </xf>
    <xf numFmtId="0" fontId="11" fillId="0" borderId="14" xfId="0" applyNumberFormat="1" applyFont="1" applyBorder="1" applyAlignment="1">
      <alignment horizontal="left" wrapText="1"/>
    </xf>
    <xf numFmtId="49" fontId="4" fillId="0" borderId="15" xfId="0" applyNumberFormat="1" applyFont="1" applyFill="1" applyBorder="1" applyAlignment="1">
      <alignment horizontal="center" wrapText="1"/>
    </xf>
    <xf numFmtId="0" fontId="4" fillId="0" borderId="14" xfId="0" applyNumberFormat="1" applyFont="1" applyBorder="1" applyAlignment="1">
      <alignment horizontal="left" wrapText="1"/>
    </xf>
    <xf numFmtId="178" fontId="0" fillId="0" borderId="18" xfId="0" applyNumberFormat="1" applyFont="1" applyBorder="1" applyAlignment="1" applyProtection="1">
      <alignment horizontal="right"/>
      <protection/>
    </xf>
    <xf numFmtId="179" fontId="0" fillId="0" borderId="18" xfId="0" applyNumberFormat="1" applyFont="1" applyBorder="1" applyAlignment="1" applyProtection="1">
      <alignment horizontal="right"/>
      <protection locked="0"/>
    </xf>
    <xf numFmtId="178" fontId="0" fillId="0" borderId="18" xfId="0" applyNumberFormat="1" applyFont="1" applyBorder="1" applyAlignment="1" applyProtection="1">
      <alignment horizontal="right"/>
      <protection locked="0"/>
    </xf>
    <xf numFmtId="178" fontId="0" fillId="0" borderId="18" xfId="0" applyNumberFormat="1" applyFont="1" applyBorder="1" applyAlignment="1">
      <alignment horizontal="right"/>
    </xf>
    <xf numFmtId="178" fontId="0" fillId="0" borderId="30" xfId="0" applyNumberFormat="1" applyFont="1" applyBorder="1" applyAlignment="1">
      <alignment horizontal="right"/>
    </xf>
    <xf numFmtId="178" fontId="0" fillId="0" borderId="32" xfId="0" applyNumberFormat="1" applyFont="1" applyBorder="1" applyAlignment="1" applyProtection="1">
      <alignment horizontal="right"/>
      <protection/>
    </xf>
    <xf numFmtId="178" fontId="0" fillId="0" borderId="11" xfId="0" applyNumberFormat="1" applyFont="1" applyBorder="1" applyAlignment="1" applyProtection="1">
      <alignment horizontal="right"/>
      <protection/>
    </xf>
    <xf numFmtId="179" fontId="0" fillId="0" borderId="11" xfId="0" applyNumberFormat="1" applyFont="1" applyBorder="1" applyAlignment="1" applyProtection="1">
      <alignment horizontal="right"/>
      <protection locked="0"/>
    </xf>
    <xf numFmtId="178" fontId="0" fillId="0" borderId="11" xfId="0" applyNumberFormat="1" applyFont="1" applyBorder="1" applyAlignment="1" applyProtection="1">
      <alignment horizontal="right"/>
      <protection locked="0"/>
    </xf>
    <xf numFmtId="178" fontId="0" fillId="0" borderId="11" xfId="0" applyNumberFormat="1" applyFont="1" applyBorder="1" applyAlignment="1">
      <alignment horizontal="right"/>
    </xf>
    <xf numFmtId="178" fontId="0" fillId="0" borderId="31" xfId="0" applyNumberFormat="1" applyFont="1" applyBorder="1" applyAlignment="1">
      <alignment horizontal="right"/>
    </xf>
    <xf numFmtId="178" fontId="0" fillId="0" borderId="33" xfId="0" applyNumberFormat="1" applyFont="1" applyBorder="1" applyAlignment="1" applyProtection="1">
      <alignment horizontal="right"/>
      <protection/>
    </xf>
    <xf numFmtId="178" fontId="0" fillId="0" borderId="12" xfId="0" applyNumberFormat="1" applyFont="1" applyBorder="1" applyAlignment="1" applyProtection="1">
      <alignment horizontal="right"/>
      <protection/>
    </xf>
    <xf numFmtId="179" fontId="0" fillId="0" borderId="12" xfId="0" applyNumberFormat="1" applyFont="1" applyBorder="1" applyAlignment="1" applyProtection="1">
      <alignment horizontal="right"/>
      <protection locked="0"/>
    </xf>
    <xf numFmtId="178" fontId="0" fillId="0" borderId="12" xfId="0" applyNumberFormat="1" applyFont="1" applyBorder="1" applyAlignment="1" applyProtection="1">
      <alignment horizontal="right"/>
      <protection locked="0"/>
    </xf>
    <xf numFmtId="178" fontId="0" fillId="0" borderId="12" xfId="0" applyNumberFormat="1" applyFont="1" applyBorder="1" applyAlignment="1">
      <alignment horizontal="right"/>
    </xf>
    <xf numFmtId="178" fontId="0" fillId="0" borderId="23" xfId="0" applyNumberFormat="1" applyFont="1" applyBorder="1" applyAlignment="1">
      <alignment horizontal="right"/>
    </xf>
    <xf numFmtId="178" fontId="0" fillId="0" borderId="22" xfId="0" applyNumberFormat="1" applyFont="1" applyBorder="1" applyAlignment="1" applyProtection="1">
      <alignment horizontal="right"/>
      <protection/>
    </xf>
    <xf numFmtId="179" fontId="0" fillId="0" borderId="18" xfId="0" applyNumberFormat="1" applyFont="1" applyBorder="1" applyAlignment="1" applyProtection="1">
      <alignment horizontal="right"/>
      <protection/>
    </xf>
    <xf numFmtId="178" fontId="0" fillId="0" borderId="30" xfId="0" applyNumberFormat="1" applyFont="1" applyBorder="1" applyAlignment="1" applyProtection="1">
      <alignment horizontal="right"/>
      <protection/>
    </xf>
    <xf numFmtId="178" fontId="0" fillId="0" borderId="27" xfId="0" applyNumberFormat="1" applyFont="1" applyBorder="1" applyAlignment="1" applyProtection="1">
      <alignment horizontal="right"/>
      <protection/>
    </xf>
    <xf numFmtId="179" fontId="0" fillId="0" borderId="27" xfId="0" applyNumberFormat="1" applyFont="1" applyBorder="1" applyAlignment="1" applyProtection="1">
      <alignment horizontal="right"/>
      <protection locked="0"/>
    </xf>
    <xf numFmtId="178" fontId="0" fillId="0" borderId="27" xfId="0" applyNumberFormat="1" applyFont="1" applyBorder="1" applyAlignment="1" applyProtection="1">
      <alignment horizontal="right"/>
      <protection locked="0"/>
    </xf>
    <xf numFmtId="178" fontId="0" fillId="0" borderId="27" xfId="0" applyNumberFormat="1" applyFont="1" applyBorder="1" applyAlignment="1">
      <alignment horizontal="right"/>
    </xf>
    <xf numFmtId="178" fontId="0" fillId="0" borderId="13" xfId="0" applyNumberFormat="1" applyFont="1" applyBorder="1" applyAlignment="1" applyProtection="1">
      <alignment horizontal="right"/>
      <protection/>
    </xf>
    <xf numFmtId="178" fontId="0" fillId="0" borderId="24" xfId="0" applyNumberFormat="1" applyFont="1" applyBorder="1" applyAlignment="1" applyProtection="1">
      <alignment horizontal="right"/>
      <protection/>
    </xf>
    <xf numFmtId="179" fontId="0" fillId="0" borderId="24" xfId="0" applyNumberFormat="1" applyFont="1" applyBorder="1" applyAlignment="1" applyProtection="1">
      <alignment horizontal="right"/>
      <protection locked="0"/>
    </xf>
    <xf numFmtId="178" fontId="0" fillId="0" borderId="13" xfId="0" applyNumberFormat="1" applyFont="1" applyBorder="1" applyAlignment="1">
      <alignment horizontal="right"/>
    </xf>
    <xf numFmtId="179" fontId="0" fillId="0" borderId="13" xfId="0" applyNumberFormat="1" applyFont="1" applyBorder="1" applyAlignment="1" applyProtection="1">
      <alignment horizontal="right"/>
      <protection locked="0"/>
    </xf>
    <xf numFmtId="178" fontId="0" fillId="0" borderId="13" xfId="0" applyNumberFormat="1" applyFont="1" applyBorder="1" applyAlignment="1" applyProtection="1">
      <alignment horizontal="right"/>
      <protection locked="0"/>
    </xf>
    <xf numFmtId="178" fontId="0" fillId="0" borderId="52" xfId="0" applyNumberFormat="1" applyFont="1" applyBorder="1" applyAlignment="1">
      <alignment horizontal="right"/>
    </xf>
    <xf numFmtId="178" fontId="0" fillId="0" borderId="24" xfId="0" applyNumberFormat="1" applyFont="1" applyBorder="1" applyAlignment="1" applyProtection="1">
      <alignment horizontal="right"/>
      <protection locked="0"/>
    </xf>
    <xf numFmtId="49" fontId="32" fillId="0" borderId="10" xfId="0" applyNumberFormat="1" applyFont="1" applyBorder="1" applyAlignment="1">
      <alignment/>
    </xf>
    <xf numFmtId="0" fontId="32" fillId="0" borderId="0" xfId="0" applyFont="1" applyAlignment="1">
      <alignment horizontal="left" vertical="top"/>
    </xf>
    <xf numFmtId="49" fontId="32" fillId="0" borderId="0" xfId="0" applyNumberFormat="1" applyFont="1" applyAlignment="1">
      <alignment vertical="top"/>
    </xf>
    <xf numFmtId="49" fontId="32" fillId="0" borderId="0" xfId="0" applyNumberFormat="1" applyFont="1" applyAlignment="1">
      <alignment horizontal="center" vertical="top"/>
    </xf>
    <xf numFmtId="49" fontId="15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49" fontId="9" fillId="0" borderId="26" xfId="0" applyNumberFormat="1" applyFont="1" applyFill="1" applyBorder="1" applyAlignment="1">
      <alignment horizontal="center" vertical="center"/>
    </xf>
    <xf numFmtId="49" fontId="9" fillId="0" borderId="33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4" fillId="0" borderId="57" xfId="0" applyNumberFormat="1" applyFont="1" applyBorder="1" applyAlignment="1">
      <alignment horizontal="center" vertical="center"/>
    </xf>
    <xf numFmtId="0" fontId="4" fillId="0" borderId="58" xfId="0" applyFont="1" applyBorder="1" applyAlignment="1">
      <alignment vertical="center"/>
    </xf>
    <xf numFmtId="0" fontId="4" fillId="0" borderId="36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49" fontId="4" fillId="0" borderId="60" xfId="0" applyNumberFormat="1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27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49" fontId="9" fillId="0" borderId="19" xfId="0" applyNumberFormat="1" applyFont="1" applyFill="1" applyBorder="1" applyAlignment="1">
      <alignment horizontal="center" vertical="center" wrapText="1"/>
    </xf>
    <xf numFmtId="49" fontId="9" fillId="0" borderId="26" xfId="0" applyNumberFormat="1" applyFont="1" applyFill="1" applyBorder="1" applyAlignment="1">
      <alignment horizontal="center" vertical="center" wrapText="1"/>
    </xf>
    <xf numFmtId="49" fontId="9" fillId="0" borderId="62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/>
    </xf>
    <xf numFmtId="49" fontId="0" fillId="0" borderId="3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8" fillId="0" borderId="12" xfId="0" applyFont="1" applyBorder="1" applyAlignment="1">
      <alignment horizontal="center" vertical="center"/>
    </xf>
    <xf numFmtId="0" fontId="28" fillId="0" borderId="27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49" fontId="28" fillId="0" borderId="12" xfId="0" applyNumberFormat="1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49" fontId="11" fillId="0" borderId="19" xfId="0" applyNumberFormat="1" applyFont="1" applyFill="1" applyBorder="1" applyAlignment="1">
      <alignment horizontal="center" vertical="center" wrapText="1"/>
    </xf>
    <xf numFmtId="49" fontId="11" fillId="0" borderId="26" xfId="0" applyNumberFormat="1" applyFont="1" applyFill="1" applyBorder="1" applyAlignment="1">
      <alignment horizontal="center" vertical="center" wrapText="1"/>
    </xf>
    <xf numFmtId="49" fontId="11" fillId="0" borderId="62" xfId="0" applyNumberFormat="1" applyFont="1" applyFill="1" applyBorder="1" applyAlignment="1">
      <alignment horizontal="center" vertical="center" wrapText="1"/>
    </xf>
    <xf numFmtId="49" fontId="11" fillId="0" borderId="26" xfId="0" applyNumberFormat="1" applyFont="1" applyFill="1" applyBorder="1" applyAlignment="1">
      <alignment horizontal="center" vertical="center"/>
    </xf>
    <xf numFmtId="49" fontId="11" fillId="0" borderId="33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9" fillId="0" borderId="12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31" fillId="0" borderId="0" xfId="0" applyFont="1" applyAlignment="1">
      <alignment/>
    </xf>
    <xf numFmtId="0" fontId="31" fillId="0" borderId="0" xfId="0" applyFont="1" applyBorder="1" applyAlignment="1">
      <alignment horizontal="left" wrapText="1"/>
    </xf>
    <xf numFmtId="0" fontId="32" fillId="0" borderId="0" xfId="0" applyFont="1" applyAlignment="1">
      <alignment/>
    </xf>
    <xf numFmtId="0" fontId="9" fillId="0" borderId="12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34" xfId="0" applyFont="1" applyBorder="1" applyAlignment="1">
      <alignment horizontal="center" vertical="center" textRotation="90" wrapText="1"/>
    </xf>
    <xf numFmtId="0" fontId="6" fillId="0" borderId="27" xfId="0" applyFont="1" applyBorder="1" applyAlignment="1">
      <alignment horizontal="center" vertical="center" textRotation="90" wrapText="1"/>
    </xf>
    <xf numFmtId="0" fontId="13" fillId="0" borderId="12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26" xfId="0" applyFont="1" applyBorder="1" applyAlignment="1">
      <alignment/>
    </xf>
    <xf numFmtId="0" fontId="0" fillId="0" borderId="33" xfId="0" applyFont="1" applyBorder="1" applyAlignment="1">
      <alignment/>
    </xf>
    <xf numFmtId="0" fontId="11" fillId="0" borderId="12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74"/>
  <sheetViews>
    <sheetView showZeros="0" tabSelected="1" workbookViewId="0" topLeftCell="A1">
      <selection activeCell="R1" sqref="R1"/>
    </sheetView>
  </sheetViews>
  <sheetFormatPr defaultColWidth="9.00390625" defaultRowHeight="12.75"/>
  <cols>
    <col min="1" max="1" width="31.375" style="4" customWidth="1"/>
    <col min="2" max="2" width="5.00390625" style="4" customWidth="1"/>
    <col min="3" max="3" width="20.625" style="1" customWidth="1"/>
    <col min="4" max="4" width="16.75390625" style="2" customWidth="1"/>
    <col min="5" max="5" width="11.625" style="2" customWidth="1"/>
    <col min="6" max="6" width="16.125" style="2" customWidth="1"/>
    <col min="7" max="7" width="11.625" style="2" customWidth="1"/>
    <col min="8" max="8" width="9.625" style="2" customWidth="1"/>
    <col min="9" max="9" width="9.00390625" style="3" customWidth="1"/>
    <col min="10" max="10" width="17.625" style="0" customWidth="1"/>
    <col min="11" max="12" width="11.625" style="0" customWidth="1"/>
    <col min="13" max="13" width="8.375" style="0" customWidth="1"/>
    <col min="14" max="14" width="17.75390625" style="0" customWidth="1"/>
    <col min="15" max="15" width="10.25390625" style="0" customWidth="1"/>
    <col min="16" max="16" width="16.125" style="0" customWidth="1"/>
    <col min="17" max="17" width="10.00390625" style="0" customWidth="1"/>
    <col min="19" max="19" width="13.375" style="0" customWidth="1"/>
    <col min="20" max="20" width="17.875" style="0" customWidth="1"/>
    <col min="21" max="22" width="11.875" style="0" customWidth="1"/>
    <col min="24" max="24" width="0" style="0" hidden="1" customWidth="1"/>
  </cols>
  <sheetData>
    <row r="1" spans="1:23" ht="28.5" customHeight="1" thickBot="1">
      <c r="A1" s="15"/>
      <c r="B1" s="284" t="s">
        <v>613</v>
      </c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7"/>
      <c r="O1" s="27"/>
      <c r="P1" s="27"/>
      <c r="Q1" s="27"/>
      <c r="R1" s="27"/>
      <c r="S1" s="27"/>
      <c r="T1" s="27"/>
      <c r="U1" s="16"/>
      <c r="V1" s="288" t="s">
        <v>942</v>
      </c>
      <c r="W1" s="289"/>
    </row>
    <row r="2" spans="1:23" ht="15" customHeight="1">
      <c r="A2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28"/>
      <c r="N2" s="28"/>
      <c r="O2" s="28"/>
      <c r="P2" s="23"/>
      <c r="Q2" s="23"/>
      <c r="R2" s="23"/>
      <c r="S2" s="23"/>
      <c r="T2" s="23"/>
      <c r="U2" s="69" t="s">
        <v>26</v>
      </c>
      <c r="V2" s="290" t="s">
        <v>935</v>
      </c>
      <c r="W2" s="291"/>
    </row>
    <row r="3" spans="1:23" ht="15" customHeight="1">
      <c r="A3" s="78"/>
      <c r="B3" s="83"/>
      <c r="C3" s="83"/>
      <c r="D3" s="78"/>
      <c r="E3" s="78"/>
      <c r="F3" s="84" t="s">
        <v>172</v>
      </c>
      <c r="G3" s="84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70" t="s">
        <v>27</v>
      </c>
      <c r="V3" s="292" t="s">
        <v>171</v>
      </c>
      <c r="W3" s="293"/>
    </row>
    <row r="4" spans="1:23" ht="15" customHeight="1">
      <c r="A4" s="51" t="s">
        <v>834</v>
      </c>
      <c r="B4" s="51"/>
      <c r="C4" s="86" t="s">
        <v>173</v>
      </c>
      <c r="D4" s="86"/>
      <c r="E4" s="86"/>
      <c r="F4" s="86"/>
      <c r="G4" s="86"/>
      <c r="H4" s="87"/>
      <c r="I4" s="87"/>
      <c r="J4" s="87"/>
      <c r="K4" s="87"/>
      <c r="L4" s="87"/>
      <c r="M4" s="87"/>
      <c r="N4" s="87"/>
      <c r="O4" s="87"/>
      <c r="P4" s="87"/>
      <c r="Q4" s="95"/>
      <c r="R4" s="6"/>
      <c r="S4" s="6"/>
      <c r="U4" s="70" t="s">
        <v>28</v>
      </c>
      <c r="V4" s="292">
        <v>61542040</v>
      </c>
      <c r="W4" s="293"/>
    </row>
    <row r="5" spans="1:23" ht="15" customHeight="1">
      <c r="A5" s="51" t="s">
        <v>835</v>
      </c>
      <c r="B5" s="51"/>
      <c r="C5" s="90" t="s">
        <v>30</v>
      </c>
      <c r="D5" s="88"/>
      <c r="E5" s="88"/>
      <c r="F5" s="88"/>
      <c r="G5" s="88"/>
      <c r="H5" s="89"/>
      <c r="I5" s="89"/>
      <c r="J5" s="89"/>
      <c r="K5" s="89"/>
      <c r="L5" s="89"/>
      <c r="M5" s="89"/>
      <c r="N5" s="89"/>
      <c r="O5" s="89"/>
      <c r="P5" s="89"/>
      <c r="Q5" s="95"/>
      <c r="R5" s="6"/>
      <c r="S5" s="6"/>
      <c r="U5" s="71" t="s">
        <v>547</v>
      </c>
      <c r="V5" s="292">
        <v>46740000</v>
      </c>
      <c r="W5" s="293"/>
    </row>
    <row r="6" spans="1:23" s="19" customFormat="1" ht="15" customHeight="1" thickBot="1">
      <c r="A6" s="51" t="s">
        <v>943</v>
      </c>
      <c r="B6" s="51"/>
      <c r="C6" s="51"/>
      <c r="D6" s="51"/>
      <c r="E6" s="51"/>
      <c r="F6" s="51"/>
      <c r="G6" s="51"/>
      <c r="H6" s="61"/>
      <c r="I6" s="61"/>
      <c r="J6" s="61"/>
      <c r="K6" s="61"/>
      <c r="L6" s="61"/>
      <c r="M6" s="61"/>
      <c r="N6" s="61"/>
      <c r="O6" s="61"/>
      <c r="P6" s="61"/>
      <c r="Q6" s="61"/>
      <c r="R6" s="18"/>
      <c r="S6" s="18"/>
      <c r="U6" s="70" t="s">
        <v>29</v>
      </c>
      <c r="V6" s="294" t="s">
        <v>944</v>
      </c>
      <c r="W6" s="295"/>
    </row>
    <row r="7" spans="1:19" ht="15" customHeight="1">
      <c r="A7" s="13" t="s">
        <v>680</v>
      </c>
      <c r="B7" s="51"/>
      <c r="C7" s="51"/>
      <c r="D7" s="51"/>
      <c r="E7" s="51"/>
      <c r="F7" s="51"/>
      <c r="G7" s="51"/>
      <c r="H7" s="61"/>
      <c r="I7" s="61"/>
      <c r="J7" s="61"/>
      <c r="K7" s="61"/>
      <c r="L7" s="61"/>
      <c r="M7" s="61"/>
      <c r="N7" s="61"/>
      <c r="O7" s="61"/>
      <c r="P7" s="61"/>
      <c r="Q7" s="61"/>
      <c r="R7" s="6"/>
      <c r="S7" s="6"/>
    </row>
    <row r="8" spans="1:22" ht="15.75">
      <c r="A8" s="20"/>
      <c r="B8" s="5"/>
      <c r="C8" s="5"/>
      <c r="D8" s="58" t="s">
        <v>945</v>
      </c>
      <c r="E8" s="58"/>
      <c r="F8"/>
      <c r="G8"/>
      <c r="H8" s="21"/>
      <c r="I8" s="6"/>
      <c r="K8" s="6"/>
      <c r="L8" s="6"/>
      <c r="M8" s="22"/>
      <c r="N8" s="6"/>
      <c r="O8" s="6"/>
      <c r="P8" s="6"/>
      <c r="Q8" s="6"/>
      <c r="R8" s="6"/>
      <c r="S8" s="6"/>
      <c r="T8" s="6"/>
      <c r="U8" s="17"/>
      <c r="V8" s="17"/>
    </row>
    <row r="9" ht="9" customHeight="1"/>
    <row r="10" spans="1:23" ht="17.25" customHeight="1">
      <c r="A10" s="296" t="s">
        <v>821</v>
      </c>
      <c r="B10" s="298" t="s">
        <v>507</v>
      </c>
      <c r="C10" s="300" t="s">
        <v>836</v>
      </c>
      <c r="D10" s="302" t="s">
        <v>495</v>
      </c>
      <c r="E10" s="303"/>
      <c r="F10" s="303"/>
      <c r="G10" s="303"/>
      <c r="H10" s="303"/>
      <c r="I10" s="303"/>
      <c r="J10" s="303"/>
      <c r="K10" s="303"/>
      <c r="L10" s="303"/>
      <c r="M10" s="304"/>
      <c r="N10" s="286" t="s">
        <v>829</v>
      </c>
      <c r="O10" s="286"/>
      <c r="P10" s="286"/>
      <c r="Q10" s="286"/>
      <c r="R10" s="286"/>
      <c r="S10" s="286"/>
      <c r="T10" s="286"/>
      <c r="U10" s="286"/>
      <c r="V10" s="286"/>
      <c r="W10" s="287"/>
    </row>
    <row r="11" spans="1:23" ht="112.5" customHeight="1">
      <c r="A11" s="297"/>
      <c r="B11" s="299"/>
      <c r="C11" s="301"/>
      <c r="D11" s="40" t="s">
        <v>596</v>
      </c>
      <c r="E11" s="40" t="s">
        <v>588</v>
      </c>
      <c r="F11" s="40" t="s">
        <v>799</v>
      </c>
      <c r="G11" s="40" t="s">
        <v>595</v>
      </c>
      <c r="H11" s="40" t="s">
        <v>803</v>
      </c>
      <c r="I11" s="41" t="s">
        <v>778</v>
      </c>
      <c r="J11" s="41" t="s">
        <v>804</v>
      </c>
      <c r="K11" s="41" t="s">
        <v>933</v>
      </c>
      <c r="L11" s="41" t="s">
        <v>934</v>
      </c>
      <c r="M11" s="75" t="s">
        <v>779</v>
      </c>
      <c r="N11" s="73" t="s">
        <v>596</v>
      </c>
      <c r="O11" s="73" t="s">
        <v>588</v>
      </c>
      <c r="P11" s="40" t="s">
        <v>799</v>
      </c>
      <c r="Q11" s="40" t="s">
        <v>589</v>
      </c>
      <c r="R11" s="40" t="s">
        <v>803</v>
      </c>
      <c r="S11" s="41" t="s">
        <v>767</v>
      </c>
      <c r="T11" s="41" t="s">
        <v>804</v>
      </c>
      <c r="U11" s="41" t="s">
        <v>933</v>
      </c>
      <c r="V11" s="41" t="s">
        <v>934</v>
      </c>
      <c r="W11" s="40" t="s">
        <v>768</v>
      </c>
    </row>
    <row r="12" spans="1:23" ht="13.5" thickBot="1">
      <c r="A12" s="46">
        <v>1</v>
      </c>
      <c r="B12" s="32">
        <v>2</v>
      </c>
      <c r="C12" s="32">
        <v>3</v>
      </c>
      <c r="D12" s="33">
        <v>4</v>
      </c>
      <c r="E12" s="33">
        <v>5</v>
      </c>
      <c r="F12" s="34">
        <v>6</v>
      </c>
      <c r="G12" s="34">
        <v>7</v>
      </c>
      <c r="H12" s="34">
        <v>8</v>
      </c>
      <c r="I12" s="34">
        <v>9</v>
      </c>
      <c r="J12" s="34">
        <v>10</v>
      </c>
      <c r="K12" s="34">
        <v>11</v>
      </c>
      <c r="L12" s="34">
        <v>12</v>
      </c>
      <c r="M12" s="76">
        <v>13</v>
      </c>
      <c r="N12" s="77">
        <v>14</v>
      </c>
      <c r="O12" s="77">
        <v>15</v>
      </c>
      <c r="P12" s="39">
        <v>16</v>
      </c>
      <c r="Q12" s="39">
        <v>17</v>
      </c>
      <c r="R12" s="39">
        <v>18</v>
      </c>
      <c r="S12" s="39">
        <v>19</v>
      </c>
      <c r="T12" s="39">
        <v>20</v>
      </c>
      <c r="U12" s="39">
        <v>21</v>
      </c>
      <c r="V12" s="39">
        <v>22</v>
      </c>
      <c r="W12" s="39">
        <v>23</v>
      </c>
    </row>
    <row r="13" spans="1:23" ht="15" customHeight="1">
      <c r="A13" s="59" t="s">
        <v>508</v>
      </c>
      <c r="B13" s="60" t="s">
        <v>506</v>
      </c>
      <c r="C13" s="178" t="s">
        <v>914</v>
      </c>
      <c r="D13" s="248">
        <f>F13</f>
        <v>2659887438</v>
      </c>
      <c r="E13" s="248">
        <v>0</v>
      </c>
      <c r="F13" s="249">
        <v>2659887438</v>
      </c>
      <c r="G13" s="250" t="s">
        <v>833</v>
      </c>
      <c r="H13" s="251" t="s">
        <v>833</v>
      </c>
      <c r="I13" s="251" t="s">
        <v>833</v>
      </c>
      <c r="J13" s="249">
        <v>2659887438</v>
      </c>
      <c r="K13" s="250" t="s">
        <v>833</v>
      </c>
      <c r="L13" s="250" t="s">
        <v>833</v>
      </c>
      <c r="M13" s="252" t="s">
        <v>833</v>
      </c>
      <c r="N13" s="253">
        <f>P13</f>
        <v>2627128934.59</v>
      </c>
      <c r="O13" s="253">
        <v>0</v>
      </c>
      <c r="P13" s="249">
        <v>2627128934.59</v>
      </c>
      <c r="Q13" s="250" t="s">
        <v>833</v>
      </c>
      <c r="R13" s="251" t="s">
        <v>833</v>
      </c>
      <c r="S13" s="251" t="s">
        <v>833</v>
      </c>
      <c r="T13" s="249">
        <v>2627128934.59</v>
      </c>
      <c r="U13" s="97" t="s">
        <v>833</v>
      </c>
      <c r="V13" s="97" t="s">
        <v>833</v>
      </c>
      <c r="W13" s="98" t="s">
        <v>833</v>
      </c>
    </row>
    <row r="14" spans="1:23" ht="22.5">
      <c r="A14" s="172" t="s">
        <v>710</v>
      </c>
      <c r="B14" s="168" t="s">
        <v>506</v>
      </c>
      <c r="C14" s="173" t="s">
        <v>62</v>
      </c>
      <c r="D14" s="254">
        <f>F14</f>
        <v>1256195900</v>
      </c>
      <c r="E14" s="254">
        <v>0</v>
      </c>
      <c r="F14" s="255">
        <v>1256195900</v>
      </c>
      <c r="G14" s="256" t="s">
        <v>833</v>
      </c>
      <c r="H14" s="257" t="s">
        <v>833</v>
      </c>
      <c r="I14" s="257" t="s">
        <v>833</v>
      </c>
      <c r="J14" s="255">
        <v>1256195900</v>
      </c>
      <c r="K14" s="256" t="s">
        <v>833</v>
      </c>
      <c r="L14" s="256" t="s">
        <v>833</v>
      </c>
      <c r="M14" s="258" t="s">
        <v>833</v>
      </c>
      <c r="N14" s="259">
        <f>P14</f>
        <v>1237119690.47</v>
      </c>
      <c r="O14" s="259">
        <v>0</v>
      </c>
      <c r="P14" s="255">
        <v>1237119690.47</v>
      </c>
      <c r="Q14" s="256" t="s">
        <v>833</v>
      </c>
      <c r="R14" s="257" t="s">
        <v>833</v>
      </c>
      <c r="S14" s="257" t="s">
        <v>833</v>
      </c>
      <c r="T14" s="255">
        <v>1237119690.47</v>
      </c>
      <c r="U14" s="81" t="s">
        <v>833</v>
      </c>
      <c r="V14" s="81" t="s">
        <v>833</v>
      </c>
      <c r="W14" s="82" t="s">
        <v>833</v>
      </c>
    </row>
    <row r="15" spans="1:23" ht="13.5" customHeight="1">
      <c r="A15" s="172" t="s">
        <v>16</v>
      </c>
      <c r="B15" s="168" t="s">
        <v>506</v>
      </c>
      <c r="C15" s="173" t="s">
        <v>63</v>
      </c>
      <c r="D15" s="254">
        <f aca="true" t="shared" si="0" ref="D15:D25">F15</f>
        <v>573239400</v>
      </c>
      <c r="E15" s="254">
        <v>0</v>
      </c>
      <c r="F15" s="255">
        <v>573239400</v>
      </c>
      <c r="G15" s="256" t="s">
        <v>833</v>
      </c>
      <c r="H15" s="257" t="s">
        <v>833</v>
      </c>
      <c r="I15" s="257" t="s">
        <v>833</v>
      </c>
      <c r="J15" s="255">
        <v>573239400</v>
      </c>
      <c r="K15" s="256" t="s">
        <v>833</v>
      </c>
      <c r="L15" s="256" t="s">
        <v>833</v>
      </c>
      <c r="M15" s="258" t="s">
        <v>833</v>
      </c>
      <c r="N15" s="259">
        <f aca="true" t="shared" si="1" ref="N15:N25">P15</f>
        <v>573080429.2</v>
      </c>
      <c r="O15" s="259">
        <v>0</v>
      </c>
      <c r="P15" s="255">
        <v>573080429.2</v>
      </c>
      <c r="Q15" s="256" t="s">
        <v>833</v>
      </c>
      <c r="R15" s="257" t="s">
        <v>833</v>
      </c>
      <c r="S15" s="257" t="s">
        <v>833</v>
      </c>
      <c r="T15" s="255">
        <v>573080429.2</v>
      </c>
      <c r="U15" s="81" t="s">
        <v>833</v>
      </c>
      <c r="V15" s="81" t="s">
        <v>833</v>
      </c>
      <c r="W15" s="82" t="s">
        <v>833</v>
      </c>
    </row>
    <row r="16" spans="1:23" ht="12.75" customHeight="1">
      <c r="A16" s="169" t="s">
        <v>850</v>
      </c>
      <c r="B16" s="168" t="s">
        <v>506</v>
      </c>
      <c r="C16" s="174" t="s">
        <v>449</v>
      </c>
      <c r="D16" s="254">
        <f t="shared" si="0"/>
        <v>573239400</v>
      </c>
      <c r="E16" s="254">
        <v>0</v>
      </c>
      <c r="F16" s="255">
        <v>573239400</v>
      </c>
      <c r="G16" s="256" t="s">
        <v>833</v>
      </c>
      <c r="H16" s="257" t="s">
        <v>833</v>
      </c>
      <c r="I16" s="257" t="s">
        <v>833</v>
      </c>
      <c r="J16" s="255">
        <v>573239400</v>
      </c>
      <c r="K16" s="256" t="s">
        <v>833</v>
      </c>
      <c r="L16" s="256" t="s">
        <v>833</v>
      </c>
      <c r="M16" s="258" t="s">
        <v>833</v>
      </c>
      <c r="N16" s="259">
        <f t="shared" si="1"/>
        <v>573080429.2</v>
      </c>
      <c r="O16" s="259">
        <v>0</v>
      </c>
      <c r="P16" s="255">
        <v>573080429.2</v>
      </c>
      <c r="Q16" s="256" t="s">
        <v>833</v>
      </c>
      <c r="R16" s="257" t="s">
        <v>833</v>
      </c>
      <c r="S16" s="257" t="s">
        <v>833</v>
      </c>
      <c r="T16" s="255">
        <v>573080429.2</v>
      </c>
      <c r="U16" s="81" t="s">
        <v>833</v>
      </c>
      <c r="V16" s="81" t="s">
        <v>833</v>
      </c>
      <c r="W16" s="82" t="s">
        <v>833</v>
      </c>
    </row>
    <row r="17" spans="1:23" ht="90">
      <c r="A17" s="169" t="s">
        <v>955</v>
      </c>
      <c r="B17" s="168" t="s">
        <v>506</v>
      </c>
      <c r="C17" s="174" t="s">
        <v>433</v>
      </c>
      <c r="D17" s="254">
        <f t="shared" si="0"/>
        <v>568049400</v>
      </c>
      <c r="E17" s="254">
        <v>0</v>
      </c>
      <c r="F17" s="255">
        <v>568049400</v>
      </c>
      <c r="G17" s="256" t="s">
        <v>833</v>
      </c>
      <c r="H17" s="257" t="s">
        <v>833</v>
      </c>
      <c r="I17" s="257" t="s">
        <v>833</v>
      </c>
      <c r="J17" s="255">
        <v>568049400</v>
      </c>
      <c r="K17" s="256" t="s">
        <v>833</v>
      </c>
      <c r="L17" s="256" t="s">
        <v>833</v>
      </c>
      <c r="M17" s="258" t="s">
        <v>833</v>
      </c>
      <c r="N17" s="259">
        <f t="shared" si="1"/>
        <v>567849742.75</v>
      </c>
      <c r="O17" s="259">
        <v>0</v>
      </c>
      <c r="P17" s="255">
        <v>567849742.75</v>
      </c>
      <c r="Q17" s="256" t="s">
        <v>833</v>
      </c>
      <c r="R17" s="257" t="s">
        <v>833</v>
      </c>
      <c r="S17" s="257" t="s">
        <v>833</v>
      </c>
      <c r="T17" s="255">
        <v>567849742.75</v>
      </c>
      <c r="U17" s="81" t="s">
        <v>833</v>
      </c>
      <c r="V17" s="81" t="s">
        <v>833</v>
      </c>
      <c r="W17" s="82" t="s">
        <v>833</v>
      </c>
    </row>
    <row r="18" spans="1:23" ht="146.25">
      <c r="A18" s="169" t="s">
        <v>533</v>
      </c>
      <c r="B18" s="168" t="s">
        <v>506</v>
      </c>
      <c r="C18" s="174" t="s">
        <v>434</v>
      </c>
      <c r="D18" s="254">
        <f t="shared" si="0"/>
        <v>940000</v>
      </c>
      <c r="E18" s="254">
        <v>0</v>
      </c>
      <c r="F18" s="255">
        <v>940000</v>
      </c>
      <c r="G18" s="256" t="s">
        <v>833</v>
      </c>
      <c r="H18" s="257" t="s">
        <v>833</v>
      </c>
      <c r="I18" s="257" t="s">
        <v>833</v>
      </c>
      <c r="J18" s="255">
        <v>940000</v>
      </c>
      <c r="K18" s="256" t="s">
        <v>833</v>
      </c>
      <c r="L18" s="256" t="s">
        <v>833</v>
      </c>
      <c r="M18" s="258" t="s">
        <v>833</v>
      </c>
      <c r="N18" s="259">
        <f t="shared" si="1"/>
        <v>944426.21</v>
      </c>
      <c r="O18" s="259">
        <v>0</v>
      </c>
      <c r="P18" s="255">
        <v>944426.21</v>
      </c>
      <c r="Q18" s="256" t="s">
        <v>833</v>
      </c>
      <c r="R18" s="257" t="s">
        <v>833</v>
      </c>
      <c r="S18" s="257" t="s">
        <v>833</v>
      </c>
      <c r="T18" s="255">
        <v>944426.21</v>
      </c>
      <c r="U18" s="81" t="s">
        <v>833</v>
      </c>
      <c r="V18" s="81" t="s">
        <v>833</v>
      </c>
      <c r="W18" s="82" t="s">
        <v>833</v>
      </c>
    </row>
    <row r="19" spans="1:23" ht="56.25">
      <c r="A19" s="169" t="s">
        <v>49</v>
      </c>
      <c r="B19" s="168" t="s">
        <v>506</v>
      </c>
      <c r="C19" s="174" t="s">
        <v>435</v>
      </c>
      <c r="D19" s="254">
        <f t="shared" si="0"/>
        <v>4250000</v>
      </c>
      <c r="E19" s="254">
        <v>0</v>
      </c>
      <c r="F19" s="255">
        <v>4250000</v>
      </c>
      <c r="G19" s="256" t="s">
        <v>833</v>
      </c>
      <c r="H19" s="257" t="s">
        <v>833</v>
      </c>
      <c r="I19" s="257" t="s">
        <v>833</v>
      </c>
      <c r="J19" s="255">
        <v>4250000</v>
      </c>
      <c r="K19" s="256" t="s">
        <v>833</v>
      </c>
      <c r="L19" s="256" t="s">
        <v>833</v>
      </c>
      <c r="M19" s="258" t="s">
        <v>833</v>
      </c>
      <c r="N19" s="259">
        <f t="shared" si="1"/>
        <v>4286260.24</v>
      </c>
      <c r="O19" s="259">
        <v>0</v>
      </c>
      <c r="P19" s="255">
        <v>4286260.24</v>
      </c>
      <c r="Q19" s="256" t="s">
        <v>833</v>
      </c>
      <c r="R19" s="257" t="s">
        <v>833</v>
      </c>
      <c r="S19" s="257" t="s">
        <v>833</v>
      </c>
      <c r="T19" s="255">
        <v>4286260.24</v>
      </c>
      <c r="U19" s="81" t="s">
        <v>833</v>
      </c>
      <c r="V19" s="81" t="s">
        <v>833</v>
      </c>
      <c r="W19" s="82" t="s">
        <v>833</v>
      </c>
    </row>
    <row r="20" spans="1:23" ht="45">
      <c r="A20" s="172" t="s">
        <v>446</v>
      </c>
      <c r="B20" s="168" t="s">
        <v>506</v>
      </c>
      <c r="C20" s="173" t="s">
        <v>946</v>
      </c>
      <c r="D20" s="254">
        <f t="shared" si="0"/>
        <v>6770500</v>
      </c>
      <c r="E20" s="254">
        <v>0</v>
      </c>
      <c r="F20" s="255">
        <v>6770500</v>
      </c>
      <c r="G20" s="256" t="s">
        <v>833</v>
      </c>
      <c r="H20" s="257" t="s">
        <v>833</v>
      </c>
      <c r="I20" s="257" t="s">
        <v>833</v>
      </c>
      <c r="J20" s="255">
        <v>6770500</v>
      </c>
      <c r="K20" s="256" t="s">
        <v>833</v>
      </c>
      <c r="L20" s="256" t="s">
        <v>833</v>
      </c>
      <c r="M20" s="258" t="s">
        <v>833</v>
      </c>
      <c r="N20" s="259">
        <f t="shared" si="1"/>
        <v>5991256.46</v>
      </c>
      <c r="O20" s="259">
        <v>0</v>
      </c>
      <c r="P20" s="255">
        <v>5991256.46</v>
      </c>
      <c r="Q20" s="256" t="s">
        <v>833</v>
      </c>
      <c r="R20" s="257" t="s">
        <v>833</v>
      </c>
      <c r="S20" s="257" t="s">
        <v>833</v>
      </c>
      <c r="T20" s="255">
        <v>5991256.46</v>
      </c>
      <c r="U20" s="81" t="s">
        <v>833</v>
      </c>
      <c r="V20" s="81" t="s">
        <v>833</v>
      </c>
      <c r="W20" s="82" t="s">
        <v>833</v>
      </c>
    </row>
    <row r="21" spans="1:23" ht="33.75">
      <c r="A21" s="169" t="s">
        <v>721</v>
      </c>
      <c r="B21" s="168" t="s">
        <v>506</v>
      </c>
      <c r="C21" s="174" t="s">
        <v>947</v>
      </c>
      <c r="D21" s="254">
        <f t="shared" si="0"/>
        <v>6770500</v>
      </c>
      <c r="E21" s="254">
        <v>0</v>
      </c>
      <c r="F21" s="255">
        <v>6770500</v>
      </c>
      <c r="G21" s="256" t="s">
        <v>833</v>
      </c>
      <c r="H21" s="257" t="s">
        <v>833</v>
      </c>
      <c r="I21" s="257" t="s">
        <v>833</v>
      </c>
      <c r="J21" s="255">
        <v>6770500</v>
      </c>
      <c r="K21" s="256" t="s">
        <v>833</v>
      </c>
      <c r="L21" s="256" t="s">
        <v>833</v>
      </c>
      <c r="M21" s="258" t="s">
        <v>833</v>
      </c>
      <c r="N21" s="259">
        <f t="shared" si="1"/>
        <v>5991256.46</v>
      </c>
      <c r="O21" s="259">
        <v>0</v>
      </c>
      <c r="P21" s="255">
        <v>5991256.46</v>
      </c>
      <c r="Q21" s="256" t="s">
        <v>833</v>
      </c>
      <c r="R21" s="257" t="s">
        <v>833</v>
      </c>
      <c r="S21" s="257" t="s">
        <v>833</v>
      </c>
      <c r="T21" s="255">
        <v>5991256.46</v>
      </c>
      <c r="U21" s="81" t="s">
        <v>833</v>
      </c>
      <c r="V21" s="81" t="s">
        <v>833</v>
      </c>
      <c r="W21" s="82" t="s">
        <v>833</v>
      </c>
    </row>
    <row r="22" spans="1:23" ht="78.75" customHeight="1">
      <c r="A22" s="169" t="s">
        <v>900</v>
      </c>
      <c r="B22" s="168" t="s">
        <v>506</v>
      </c>
      <c r="C22" s="174" t="s">
        <v>713</v>
      </c>
      <c r="D22" s="254">
        <f t="shared" si="0"/>
        <v>2127500</v>
      </c>
      <c r="E22" s="254">
        <v>0</v>
      </c>
      <c r="F22" s="255">
        <v>2127500</v>
      </c>
      <c r="G22" s="256" t="s">
        <v>833</v>
      </c>
      <c r="H22" s="257" t="s">
        <v>833</v>
      </c>
      <c r="I22" s="257" t="s">
        <v>833</v>
      </c>
      <c r="J22" s="255">
        <v>2127500</v>
      </c>
      <c r="K22" s="256" t="s">
        <v>833</v>
      </c>
      <c r="L22" s="256" t="s">
        <v>833</v>
      </c>
      <c r="M22" s="258" t="s">
        <v>833</v>
      </c>
      <c r="N22" s="259">
        <f t="shared" si="1"/>
        <v>2088568.92</v>
      </c>
      <c r="O22" s="259">
        <v>0</v>
      </c>
      <c r="P22" s="255">
        <v>2088568.92</v>
      </c>
      <c r="Q22" s="256" t="s">
        <v>833</v>
      </c>
      <c r="R22" s="257" t="s">
        <v>833</v>
      </c>
      <c r="S22" s="257" t="s">
        <v>833</v>
      </c>
      <c r="T22" s="255">
        <v>2088568.92</v>
      </c>
      <c r="U22" s="81" t="s">
        <v>833</v>
      </c>
      <c r="V22" s="81" t="s">
        <v>833</v>
      </c>
      <c r="W22" s="82" t="s">
        <v>833</v>
      </c>
    </row>
    <row r="23" spans="1:23" ht="99.75" customHeight="1">
      <c r="A23" s="169" t="s">
        <v>956</v>
      </c>
      <c r="B23" s="168" t="s">
        <v>506</v>
      </c>
      <c r="C23" s="174" t="s">
        <v>714</v>
      </c>
      <c r="D23" s="254">
        <f t="shared" si="0"/>
        <v>48400</v>
      </c>
      <c r="E23" s="254">
        <v>0</v>
      </c>
      <c r="F23" s="255">
        <v>48400</v>
      </c>
      <c r="G23" s="256" t="s">
        <v>833</v>
      </c>
      <c r="H23" s="257" t="s">
        <v>833</v>
      </c>
      <c r="I23" s="257" t="s">
        <v>833</v>
      </c>
      <c r="J23" s="255">
        <v>48400</v>
      </c>
      <c r="K23" s="256" t="s">
        <v>833</v>
      </c>
      <c r="L23" s="256" t="s">
        <v>833</v>
      </c>
      <c r="M23" s="258" t="s">
        <v>833</v>
      </c>
      <c r="N23" s="259">
        <f t="shared" si="1"/>
        <v>56580.8</v>
      </c>
      <c r="O23" s="259">
        <v>0</v>
      </c>
      <c r="P23" s="255">
        <v>56580.8</v>
      </c>
      <c r="Q23" s="256" t="s">
        <v>833</v>
      </c>
      <c r="R23" s="257" t="s">
        <v>833</v>
      </c>
      <c r="S23" s="257" t="s">
        <v>833</v>
      </c>
      <c r="T23" s="255">
        <v>56580.8</v>
      </c>
      <c r="U23" s="81" t="s">
        <v>833</v>
      </c>
      <c r="V23" s="81" t="s">
        <v>833</v>
      </c>
      <c r="W23" s="82" t="s">
        <v>833</v>
      </c>
    </row>
    <row r="24" spans="1:23" ht="90">
      <c r="A24" s="169" t="s">
        <v>901</v>
      </c>
      <c r="B24" s="168" t="s">
        <v>506</v>
      </c>
      <c r="C24" s="174" t="s">
        <v>715</v>
      </c>
      <c r="D24" s="254">
        <f t="shared" si="0"/>
        <v>4228700</v>
      </c>
      <c r="E24" s="254">
        <v>0</v>
      </c>
      <c r="F24" s="255">
        <v>4228700</v>
      </c>
      <c r="G24" s="256" t="s">
        <v>833</v>
      </c>
      <c r="H24" s="257" t="s">
        <v>833</v>
      </c>
      <c r="I24" s="257" t="s">
        <v>833</v>
      </c>
      <c r="J24" s="255">
        <v>4228700</v>
      </c>
      <c r="K24" s="256" t="s">
        <v>833</v>
      </c>
      <c r="L24" s="256" t="s">
        <v>833</v>
      </c>
      <c r="M24" s="258" t="s">
        <v>833</v>
      </c>
      <c r="N24" s="259">
        <f t="shared" si="1"/>
        <v>4114732.28</v>
      </c>
      <c r="O24" s="259">
        <v>0</v>
      </c>
      <c r="P24" s="255">
        <v>4114732.28</v>
      </c>
      <c r="Q24" s="256" t="s">
        <v>833</v>
      </c>
      <c r="R24" s="257" t="s">
        <v>833</v>
      </c>
      <c r="S24" s="257" t="s">
        <v>833</v>
      </c>
      <c r="T24" s="255">
        <v>4114732.28</v>
      </c>
      <c r="U24" s="81" t="s">
        <v>833</v>
      </c>
      <c r="V24" s="81" t="s">
        <v>833</v>
      </c>
      <c r="W24" s="82" t="s">
        <v>833</v>
      </c>
    </row>
    <row r="25" spans="1:23" ht="90">
      <c r="A25" s="169" t="s">
        <v>902</v>
      </c>
      <c r="B25" s="168" t="s">
        <v>506</v>
      </c>
      <c r="C25" s="174" t="s">
        <v>716</v>
      </c>
      <c r="D25" s="254">
        <f t="shared" si="0"/>
        <v>365900</v>
      </c>
      <c r="E25" s="254">
        <v>0</v>
      </c>
      <c r="F25" s="255">
        <v>365900</v>
      </c>
      <c r="G25" s="256" t="s">
        <v>833</v>
      </c>
      <c r="H25" s="257" t="s">
        <v>833</v>
      </c>
      <c r="I25" s="257" t="s">
        <v>833</v>
      </c>
      <c r="J25" s="255">
        <v>365900</v>
      </c>
      <c r="K25" s="256" t="s">
        <v>833</v>
      </c>
      <c r="L25" s="256" t="s">
        <v>833</v>
      </c>
      <c r="M25" s="258" t="s">
        <v>833</v>
      </c>
      <c r="N25" s="259">
        <f t="shared" si="1"/>
        <v>-268625.54</v>
      </c>
      <c r="O25" s="259">
        <v>0</v>
      </c>
      <c r="P25" s="255">
        <v>-268625.54</v>
      </c>
      <c r="Q25" s="256" t="s">
        <v>833</v>
      </c>
      <c r="R25" s="257" t="s">
        <v>833</v>
      </c>
      <c r="S25" s="257" t="s">
        <v>833</v>
      </c>
      <c r="T25" s="255">
        <v>-268625.54</v>
      </c>
      <c r="U25" s="81" t="s">
        <v>833</v>
      </c>
      <c r="V25" s="81" t="s">
        <v>833</v>
      </c>
      <c r="W25" s="82" t="s">
        <v>833</v>
      </c>
    </row>
    <row r="26" spans="1:23" ht="22.5">
      <c r="A26" s="172" t="s">
        <v>683</v>
      </c>
      <c r="B26" s="168" t="s">
        <v>506</v>
      </c>
      <c r="C26" s="173" t="s">
        <v>544</v>
      </c>
      <c r="D26" s="254">
        <f aca="true" t="shared" si="2" ref="D26:D46">F26</f>
        <v>123926900</v>
      </c>
      <c r="E26" s="254">
        <v>0</v>
      </c>
      <c r="F26" s="255">
        <v>123926900</v>
      </c>
      <c r="G26" s="256" t="s">
        <v>833</v>
      </c>
      <c r="H26" s="257" t="s">
        <v>833</v>
      </c>
      <c r="I26" s="257" t="s">
        <v>833</v>
      </c>
      <c r="J26" s="255">
        <v>123926900</v>
      </c>
      <c r="K26" s="256" t="s">
        <v>833</v>
      </c>
      <c r="L26" s="256" t="s">
        <v>833</v>
      </c>
      <c r="M26" s="258" t="s">
        <v>833</v>
      </c>
      <c r="N26" s="259">
        <f aca="true" t="shared" si="3" ref="N26:N46">P26</f>
        <v>125302268.88</v>
      </c>
      <c r="O26" s="259">
        <v>0</v>
      </c>
      <c r="P26" s="255">
        <v>125302268.88</v>
      </c>
      <c r="Q26" s="256" t="s">
        <v>833</v>
      </c>
      <c r="R26" s="257" t="s">
        <v>833</v>
      </c>
      <c r="S26" s="257" t="s">
        <v>833</v>
      </c>
      <c r="T26" s="255">
        <v>125302268.88</v>
      </c>
      <c r="U26" s="81" t="s">
        <v>833</v>
      </c>
      <c r="V26" s="81" t="s">
        <v>833</v>
      </c>
      <c r="W26" s="82" t="s">
        <v>833</v>
      </c>
    </row>
    <row r="27" spans="1:23" ht="33.75">
      <c r="A27" s="169" t="s">
        <v>636</v>
      </c>
      <c r="B27" s="168" t="s">
        <v>506</v>
      </c>
      <c r="C27" s="174" t="s">
        <v>545</v>
      </c>
      <c r="D27" s="254">
        <f t="shared" si="2"/>
        <v>75476900</v>
      </c>
      <c r="E27" s="254">
        <v>0</v>
      </c>
      <c r="F27" s="255">
        <v>75476900</v>
      </c>
      <c r="G27" s="256" t="s">
        <v>833</v>
      </c>
      <c r="H27" s="257" t="s">
        <v>833</v>
      </c>
      <c r="I27" s="257" t="s">
        <v>833</v>
      </c>
      <c r="J27" s="255">
        <v>75476900</v>
      </c>
      <c r="K27" s="256" t="s">
        <v>833</v>
      </c>
      <c r="L27" s="256" t="s">
        <v>833</v>
      </c>
      <c r="M27" s="258" t="s">
        <v>833</v>
      </c>
      <c r="N27" s="259">
        <f t="shared" si="3"/>
        <v>76452998.95</v>
      </c>
      <c r="O27" s="259">
        <v>0</v>
      </c>
      <c r="P27" s="255">
        <v>76452998.95</v>
      </c>
      <c r="Q27" s="256" t="s">
        <v>833</v>
      </c>
      <c r="R27" s="257" t="s">
        <v>833</v>
      </c>
      <c r="S27" s="257" t="s">
        <v>833</v>
      </c>
      <c r="T27" s="255">
        <v>76452998.95</v>
      </c>
      <c r="U27" s="81" t="s">
        <v>833</v>
      </c>
      <c r="V27" s="81" t="s">
        <v>833</v>
      </c>
      <c r="W27" s="82" t="s">
        <v>833</v>
      </c>
    </row>
    <row r="28" spans="1:23" ht="45">
      <c r="A28" s="169" t="s">
        <v>637</v>
      </c>
      <c r="B28" s="168" t="s">
        <v>506</v>
      </c>
      <c r="C28" s="174" t="s">
        <v>546</v>
      </c>
      <c r="D28" s="254">
        <f t="shared" si="2"/>
        <v>61476900</v>
      </c>
      <c r="E28" s="254">
        <v>0</v>
      </c>
      <c r="F28" s="255">
        <v>61476900</v>
      </c>
      <c r="G28" s="256" t="s">
        <v>833</v>
      </c>
      <c r="H28" s="257" t="s">
        <v>833</v>
      </c>
      <c r="I28" s="257" t="s">
        <v>833</v>
      </c>
      <c r="J28" s="255">
        <v>61476900</v>
      </c>
      <c r="K28" s="256" t="s">
        <v>833</v>
      </c>
      <c r="L28" s="256" t="s">
        <v>833</v>
      </c>
      <c r="M28" s="258" t="s">
        <v>833</v>
      </c>
      <c r="N28" s="259">
        <f t="shared" si="3"/>
        <v>62477864.47</v>
      </c>
      <c r="O28" s="259">
        <v>0</v>
      </c>
      <c r="P28" s="255">
        <v>62477864.47</v>
      </c>
      <c r="Q28" s="256" t="s">
        <v>833</v>
      </c>
      <c r="R28" s="257" t="s">
        <v>833</v>
      </c>
      <c r="S28" s="257" t="s">
        <v>833</v>
      </c>
      <c r="T28" s="255">
        <v>62477864.47</v>
      </c>
      <c r="U28" s="81" t="s">
        <v>833</v>
      </c>
      <c r="V28" s="81" t="s">
        <v>833</v>
      </c>
      <c r="W28" s="82" t="s">
        <v>833</v>
      </c>
    </row>
    <row r="29" spans="1:23" ht="45">
      <c r="A29" s="169" t="s">
        <v>637</v>
      </c>
      <c r="B29" s="168" t="s">
        <v>506</v>
      </c>
      <c r="C29" s="174" t="s">
        <v>809</v>
      </c>
      <c r="D29" s="254">
        <f t="shared" si="2"/>
        <v>61476900</v>
      </c>
      <c r="E29" s="254">
        <v>0</v>
      </c>
      <c r="F29" s="255">
        <v>61476900</v>
      </c>
      <c r="G29" s="256" t="s">
        <v>833</v>
      </c>
      <c r="H29" s="257" t="s">
        <v>833</v>
      </c>
      <c r="I29" s="257" t="s">
        <v>833</v>
      </c>
      <c r="J29" s="255">
        <v>61476900</v>
      </c>
      <c r="K29" s="256" t="s">
        <v>833</v>
      </c>
      <c r="L29" s="256" t="s">
        <v>833</v>
      </c>
      <c r="M29" s="258" t="s">
        <v>833</v>
      </c>
      <c r="N29" s="259">
        <f t="shared" si="3"/>
        <v>62459286.14</v>
      </c>
      <c r="O29" s="259">
        <v>0</v>
      </c>
      <c r="P29" s="255">
        <v>62459286.14</v>
      </c>
      <c r="Q29" s="256" t="s">
        <v>833</v>
      </c>
      <c r="R29" s="257" t="s">
        <v>833</v>
      </c>
      <c r="S29" s="257" t="s">
        <v>833</v>
      </c>
      <c r="T29" s="255">
        <v>62459286.14</v>
      </c>
      <c r="U29" s="81" t="s">
        <v>833</v>
      </c>
      <c r="V29" s="81" t="s">
        <v>833</v>
      </c>
      <c r="W29" s="82" t="s">
        <v>833</v>
      </c>
    </row>
    <row r="30" spans="1:23" ht="56.25">
      <c r="A30" s="169" t="s">
        <v>957</v>
      </c>
      <c r="B30" s="168" t="s">
        <v>506</v>
      </c>
      <c r="C30" s="174" t="s">
        <v>810</v>
      </c>
      <c r="D30" s="254" t="str">
        <f t="shared" si="2"/>
        <v>-</v>
      </c>
      <c r="E30" s="254">
        <v>0</v>
      </c>
      <c r="F30" s="256" t="s">
        <v>833</v>
      </c>
      <c r="G30" s="256" t="s">
        <v>833</v>
      </c>
      <c r="H30" s="257" t="s">
        <v>833</v>
      </c>
      <c r="I30" s="257" t="s">
        <v>833</v>
      </c>
      <c r="J30" s="256" t="s">
        <v>833</v>
      </c>
      <c r="K30" s="256" t="s">
        <v>833</v>
      </c>
      <c r="L30" s="256" t="s">
        <v>833</v>
      </c>
      <c r="M30" s="258" t="s">
        <v>833</v>
      </c>
      <c r="N30" s="259">
        <f t="shared" si="3"/>
        <v>18578.33</v>
      </c>
      <c r="O30" s="259">
        <v>0</v>
      </c>
      <c r="P30" s="255">
        <v>18578.33</v>
      </c>
      <c r="Q30" s="256" t="s">
        <v>833</v>
      </c>
      <c r="R30" s="257" t="s">
        <v>833</v>
      </c>
      <c r="S30" s="257" t="s">
        <v>833</v>
      </c>
      <c r="T30" s="255">
        <v>18578.33</v>
      </c>
      <c r="U30" s="81" t="s">
        <v>833</v>
      </c>
      <c r="V30" s="81" t="s">
        <v>833</v>
      </c>
      <c r="W30" s="82" t="s">
        <v>833</v>
      </c>
    </row>
    <row r="31" spans="1:23" ht="56.25">
      <c r="A31" s="169" t="s">
        <v>939</v>
      </c>
      <c r="B31" s="168" t="s">
        <v>506</v>
      </c>
      <c r="C31" s="174" t="s">
        <v>732</v>
      </c>
      <c r="D31" s="254">
        <f t="shared" si="2"/>
        <v>12000000</v>
      </c>
      <c r="E31" s="254">
        <v>0</v>
      </c>
      <c r="F31" s="255">
        <v>12000000</v>
      </c>
      <c r="G31" s="256" t="s">
        <v>833</v>
      </c>
      <c r="H31" s="257" t="s">
        <v>833</v>
      </c>
      <c r="I31" s="257" t="s">
        <v>833</v>
      </c>
      <c r="J31" s="255">
        <v>12000000</v>
      </c>
      <c r="K31" s="256" t="s">
        <v>833</v>
      </c>
      <c r="L31" s="256" t="s">
        <v>833</v>
      </c>
      <c r="M31" s="258" t="s">
        <v>833</v>
      </c>
      <c r="N31" s="259">
        <f t="shared" si="3"/>
        <v>12034486.65</v>
      </c>
      <c r="O31" s="259">
        <v>0</v>
      </c>
      <c r="P31" s="255">
        <v>12034486.65</v>
      </c>
      <c r="Q31" s="256" t="s">
        <v>833</v>
      </c>
      <c r="R31" s="257" t="s">
        <v>833</v>
      </c>
      <c r="S31" s="257" t="s">
        <v>833</v>
      </c>
      <c r="T31" s="255">
        <v>12034486.65</v>
      </c>
      <c r="U31" s="81" t="s">
        <v>833</v>
      </c>
      <c r="V31" s="81" t="s">
        <v>833</v>
      </c>
      <c r="W31" s="82" t="s">
        <v>833</v>
      </c>
    </row>
    <row r="32" spans="1:23" ht="56.25">
      <c r="A32" s="169" t="s">
        <v>939</v>
      </c>
      <c r="B32" s="168" t="s">
        <v>506</v>
      </c>
      <c r="C32" s="174" t="s">
        <v>811</v>
      </c>
      <c r="D32" s="254">
        <f t="shared" si="2"/>
        <v>12000000</v>
      </c>
      <c r="E32" s="254">
        <v>0</v>
      </c>
      <c r="F32" s="255">
        <v>12000000</v>
      </c>
      <c r="G32" s="256" t="s">
        <v>833</v>
      </c>
      <c r="H32" s="257" t="s">
        <v>833</v>
      </c>
      <c r="I32" s="257" t="s">
        <v>833</v>
      </c>
      <c r="J32" s="255">
        <v>12000000</v>
      </c>
      <c r="K32" s="256" t="s">
        <v>833</v>
      </c>
      <c r="L32" s="256" t="s">
        <v>833</v>
      </c>
      <c r="M32" s="258" t="s">
        <v>833</v>
      </c>
      <c r="N32" s="259">
        <f t="shared" si="3"/>
        <v>12039467.07</v>
      </c>
      <c r="O32" s="259">
        <v>0</v>
      </c>
      <c r="P32" s="255">
        <v>12039467.07</v>
      </c>
      <c r="Q32" s="256" t="s">
        <v>833</v>
      </c>
      <c r="R32" s="257" t="s">
        <v>833</v>
      </c>
      <c r="S32" s="257" t="s">
        <v>833</v>
      </c>
      <c r="T32" s="255">
        <v>12039467.07</v>
      </c>
      <c r="U32" s="81" t="s">
        <v>833</v>
      </c>
      <c r="V32" s="81" t="s">
        <v>833</v>
      </c>
      <c r="W32" s="82" t="s">
        <v>833</v>
      </c>
    </row>
    <row r="33" spans="1:23" ht="67.5">
      <c r="A33" s="169" t="s">
        <v>812</v>
      </c>
      <c r="B33" s="168" t="s">
        <v>506</v>
      </c>
      <c r="C33" s="174" t="s">
        <v>813</v>
      </c>
      <c r="D33" s="254" t="str">
        <f t="shared" si="2"/>
        <v>-</v>
      </c>
      <c r="E33" s="254">
        <v>0</v>
      </c>
      <c r="F33" s="256" t="s">
        <v>833</v>
      </c>
      <c r="G33" s="256" t="s">
        <v>833</v>
      </c>
      <c r="H33" s="257" t="s">
        <v>833</v>
      </c>
      <c r="I33" s="257" t="s">
        <v>833</v>
      </c>
      <c r="J33" s="256" t="s">
        <v>833</v>
      </c>
      <c r="K33" s="256" t="s">
        <v>833</v>
      </c>
      <c r="L33" s="256" t="s">
        <v>833</v>
      </c>
      <c r="M33" s="258" t="s">
        <v>833</v>
      </c>
      <c r="N33" s="259">
        <f t="shared" si="3"/>
        <v>-4980.42</v>
      </c>
      <c r="O33" s="259">
        <v>0</v>
      </c>
      <c r="P33" s="255">
        <v>-4980.42</v>
      </c>
      <c r="Q33" s="256" t="s">
        <v>833</v>
      </c>
      <c r="R33" s="257" t="s">
        <v>833</v>
      </c>
      <c r="S33" s="257" t="s">
        <v>833</v>
      </c>
      <c r="T33" s="255">
        <v>-4980.42</v>
      </c>
      <c r="U33" s="81" t="s">
        <v>833</v>
      </c>
      <c r="V33" s="81" t="s">
        <v>833</v>
      </c>
      <c r="W33" s="82" t="s">
        <v>833</v>
      </c>
    </row>
    <row r="34" spans="1:23" ht="33.75">
      <c r="A34" s="169" t="s">
        <v>510</v>
      </c>
      <c r="B34" s="168" t="s">
        <v>506</v>
      </c>
      <c r="C34" s="174" t="s">
        <v>511</v>
      </c>
      <c r="D34" s="254">
        <f t="shared" si="2"/>
        <v>2000000</v>
      </c>
      <c r="E34" s="254">
        <v>0</v>
      </c>
      <c r="F34" s="255">
        <v>2000000</v>
      </c>
      <c r="G34" s="256" t="s">
        <v>833</v>
      </c>
      <c r="H34" s="257" t="s">
        <v>833</v>
      </c>
      <c r="I34" s="257" t="s">
        <v>833</v>
      </c>
      <c r="J34" s="255">
        <v>2000000</v>
      </c>
      <c r="K34" s="256" t="s">
        <v>833</v>
      </c>
      <c r="L34" s="256" t="s">
        <v>833</v>
      </c>
      <c r="M34" s="258" t="s">
        <v>833</v>
      </c>
      <c r="N34" s="259">
        <f t="shared" si="3"/>
        <v>1940647.83</v>
      </c>
      <c r="O34" s="259">
        <v>0</v>
      </c>
      <c r="P34" s="255">
        <v>1940647.83</v>
      </c>
      <c r="Q34" s="256" t="s">
        <v>833</v>
      </c>
      <c r="R34" s="257" t="s">
        <v>833</v>
      </c>
      <c r="S34" s="257" t="s">
        <v>833</v>
      </c>
      <c r="T34" s="255">
        <v>1940647.83</v>
      </c>
      <c r="U34" s="81" t="s">
        <v>833</v>
      </c>
      <c r="V34" s="81" t="s">
        <v>833</v>
      </c>
      <c r="W34" s="82" t="s">
        <v>833</v>
      </c>
    </row>
    <row r="35" spans="1:23" ht="22.5">
      <c r="A35" s="169" t="s">
        <v>489</v>
      </c>
      <c r="B35" s="168" t="s">
        <v>506</v>
      </c>
      <c r="C35" s="174" t="s">
        <v>425</v>
      </c>
      <c r="D35" s="254">
        <f t="shared" si="2"/>
        <v>43450000</v>
      </c>
      <c r="E35" s="254">
        <v>0</v>
      </c>
      <c r="F35" s="255">
        <v>43450000</v>
      </c>
      <c r="G35" s="256" t="s">
        <v>833</v>
      </c>
      <c r="H35" s="257" t="s">
        <v>833</v>
      </c>
      <c r="I35" s="257" t="s">
        <v>833</v>
      </c>
      <c r="J35" s="255">
        <v>43450000</v>
      </c>
      <c r="K35" s="256" t="s">
        <v>833</v>
      </c>
      <c r="L35" s="256" t="s">
        <v>833</v>
      </c>
      <c r="M35" s="258" t="s">
        <v>833</v>
      </c>
      <c r="N35" s="259">
        <f t="shared" si="3"/>
        <v>43379788.79</v>
      </c>
      <c r="O35" s="259">
        <v>0</v>
      </c>
      <c r="P35" s="255">
        <v>43379788.79</v>
      </c>
      <c r="Q35" s="256" t="s">
        <v>833</v>
      </c>
      <c r="R35" s="257" t="s">
        <v>833</v>
      </c>
      <c r="S35" s="257" t="s">
        <v>833</v>
      </c>
      <c r="T35" s="255">
        <v>43379788.79</v>
      </c>
      <c r="U35" s="81" t="s">
        <v>833</v>
      </c>
      <c r="V35" s="81" t="s">
        <v>833</v>
      </c>
      <c r="W35" s="82" t="s">
        <v>833</v>
      </c>
    </row>
    <row r="36" spans="1:23" ht="22.5">
      <c r="A36" s="169" t="s">
        <v>489</v>
      </c>
      <c r="B36" s="168" t="s">
        <v>506</v>
      </c>
      <c r="C36" s="174" t="s">
        <v>923</v>
      </c>
      <c r="D36" s="254">
        <f t="shared" si="2"/>
        <v>43450000</v>
      </c>
      <c r="E36" s="254">
        <v>0</v>
      </c>
      <c r="F36" s="255">
        <v>43450000</v>
      </c>
      <c r="G36" s="256" t="s">
        <v>833</v>
      </c>
      <c r="H36" s="257" t="s">
        <v>833</v>
      </c>
      <c r="I36" s="257" t="s">
        <v>833</v>
      </c>
      <c r="J36" s="255">
        <v>43450000</v>
      </c>
      <c r="K36" s="256" t="s">
        <v>833</v>
      </c>
      <c r="L36" s="256" t="s">
        <v>833</v>
      </c>
      <c r="M36" s="258" t="s">
        <v>833</v>
      </c>
      <c r="N36" s="259">
        <f t="shared" si="3"/>
        <v>42997730.8</v>
      </c>
      <c r="O36" s="259">
        <v>0</v>
      </c>
      <c r="P36" s="255">
        <v>42997730.8</v>
      </c>
      <c r="Q36" s="256" t="s">
        <v>833</v>
      </c>
      <c r="R36" s="257" t="s">
        <v>833</v>
      </c>
      <c r="S36" s="257" t="s">
        <v>833</v>
      </c>
      <c r="T36" s="255">
        <v>42997730.8</v>
      </c>
      <c r="U36" s="81" t="s">
        <v>833</v>
      </c>
      <c r="V36" s="81" t="s">
        <v>833</v>
      </c>
      <c r="W36" s="82" t="s">
        <v>833</v>
      </c>
    </row>
    <row r="37" spans="1:23" ht="45">
      <c r="A37" s="169" t="s">
        <v>924</v>
      </c>
      <c r="B37" s="168" t="s">
        <v>506</v>
      </c>
      <c r="C37" s="174" t="s">
        <v>925</v>
      </c>
      <c r="D37" s="254" t="str">
        <f>F37</f>
        <v>-</v>
      </c>
      <c r="E37" s="254">
        <v>0</v>
      </c>
      <c r="F37" s="256" t="s">
        <v>833</v>
      </c>
      <c r="G37" s="256" t="s">
        <v>833</v>
      </c>
      <c r="H37" s="257" t="s">
        <v>833</v>
      </c>
      <c r="I37" s="257" t="s">
        <v>833</v>
      </c>
      <c r="J37" s="256" t="s">
        <v>833</v>
      </c>
      <c r="K37" s="256" t="s">
        <v>833</v>
      </c>
      <c r="L37" s="256" t="s">
        <v>833</v>
      </c>
      <c r="M37" s="258" t="s">
        <v>833</v>
      </c>
      <c r="N37" s="259">
        <f>P37</f>
        <v>382057.99</v>
      </c>
      <c r="O37" s="259">
        <v>0</v>
      </c>
      <c r="P37" s="255">
        <v>382057.99</v>
      </c>
      <c r="Q37" s="256" t="s">
        <v>833</v>
      </c>
      <c r="R37" s="257" t="s">
        <v>833</v>
      </c>
      <c r="S37" s="257" t="s">
        <v>833</v>
      </c>
      <c r="T37" s="255">
        <v>382057.99</v>
      </c>
      <c r="U37" s="81" t="s">
        <v>833</v>
      </c>
      <c r="V37" s="81" t="s">
        <v>833</v>
      </c>
      <c r="W37" s="82" t="s">
        <v>833</v>
      </c>
    </row>
    <row r="38" spans="1:23" ht="33.75">
      <c r="A38" s="169" t="s">
        <v>499</v>
      </c>
      <c r="B38" s="168" t="s">
        <v>506</v>
      </c>
      <c r="C38" s="174" t="s">
        <v>500</v>
      </c>
      <c r="D38" s="254">
        <f t="shared" si="2"/>
        <v>5000000</v>
      </c>
      <c r="E38" s="254">
        <v>0</v>
      </c>
      <c r="F38" s="255">
        <v>5000000</v>
      </c>
      <c r="G38" s="256" t="s">
        <v>833</v>
      </c>
      <c r="H38" s="257" t="s">
        <v>833</v>
      </c>
      <c r="I38" s="257" t="s">
        <v>833</v>
      </c>
      <c r="J38" s="255">
        <v>5000000</v>
      </c>
      <c r="K38" s="256" t="s">
        <v>833</v>
      </c>
      <c r="L38" s="256" t="s">
        <v>833</v>
      </c>
      <c r="M38" s="258" t="s">
        <v>833</v>
      </c>
      <c r="N38" s="259">
        <f t="shared" si="3"/>
        <v>5469481.14</v>
      </c>
      <c r="O38" s="259">
        <v>0</v>
      </c>
      <c r="P38" s="255">
        <v>5469481.14</v>
      </c>
      <c r="Q38" s="256" t="s">
        <v>833</v>
      </c>
      <c r="R38" s="257" t="s">
        <v>833</v>
      </c>
      <c r="S38" s="257" t="s">
        <v>833</v>
      </c>
      <c r="T38" s="255">
        <v>5469481.14</v>
      </c>
      <c r="U38" s="81" t="s">
        <v>833</v>
      </c>
      <c r="V38" s="81" t="s">
        <v>833</v>
      </c>
      <c r="W38" s="82" t="s">
        <v>833</v>
      </c>
    </row>
    <row r="39" spans="1:23" ht="45">
      <c r="A39" s="169" t="s">
        <v>501</v>
      </c>
      <c r="B39" s="168" t="s">
        <v>506</v>
      </c>
      <c r="C39" s="174" t="s">
        <v>502</v>
      </c>
      <c r="D39" s="254">
        <f t="shared" si="2"/>
        <v>5000000</v>
      </c>
      <c r="E39" s="254">
        <v>0</v>
      </c>
      <c r="F39" s="255">
        <v>5000000</v>
      </c>
      <c r="G39" s="256" t="s">
        <v>833</v>
      </c>
      <c r="H39" s="257" t="s">
        <v>833</v>
      </c>
      <c r="I39" s="257" t="s">
        <v>833</v>
      </c>
      <c r="J39" s="255">
        <v>5000000</v>
      </c>
      <c r="K39" s="256" t="s">
        <v>833</v>
      </c>
      <c r="L39" s="256" t="s">
        <v>833</v>
      </c>
      <c r="M39" s="258" t="s">
        <v>833</v>
      </c>
      <c r="N39" s="259">
        <f t="shared" si="3"/>
        <v>5469481.14</v>
      </c>
      <c r="O39" s="259">
        <v>0</v>
      </c>
      <c r="P39" s="255">
        <v>5469481.14</v>
      </c>
      <c r="Q39" s="256" t="s">
        <v>833</v>
      </c>
      <c r="R39" s="257" t="s">
        <v>833</v>
      </c>
      <c r="S39" s="257" t="s">
        <v>833</v>
      </c>
      <c r="T39" s="255">
        <v>5469481.14</v>
      </c>
      <c r="U39" s="81" t="s">
        <v>833</v>
      </c>
      <c r="V39" s="81" t="s">
        <v>833</v>
      </c>
      <c r="W39" s="82" t="s">
        <v>833</v>
      </c>
    </row>
    <row r="40" spans="1:23" ht="22.5">
      <c r="A40" s="172" t="s">
        <v>490</v>
      </c>
      <c r="B40" s="168" t="s">
        <v>506</v>
      </c>
      <c r="C40" s="173" t="s">
        <v>755</v>
      </c>
      <c r="D40" s="254">
        <f t="shared" si="2"/>
        <v>199852100</v>
      </c>
      <c r="E40" s="254">
        <v>0</v>
      </c>
      <c r="F40" s="255">
        <v>199852100</v>
      </c>
      <c r="G40" s="256" t="s">
        <v>833</v>
      </c>
      <c r="H40" s="257" t="s">
        <v>833</v>
      </c>
      <c r="I40" s="257" t="s">
        <v>833</v>
      </c>
      <c r="J40" s="255">
        <v>199852100</v>
      </c>
      <c r="K40" s="256" t="s">
        <v>833</v>
      </c>
      <c r="L40" s="256" t="s">
        <v>833</v>
      </c>
      <c r="M40" s="258" t="s">
        <v>833</v>
      </c>
      <c r="N40" s="259">
        <f t="shared" si="3"/>
        <v>206814518.79</v>
      </c>
      <c r="O40" s="259">
        <v>0</v>
      </c>
      <c r="P40" s="255">
        <v>206814518.79</v>
      </c>
      <c r="Q40" s="256" t="s">
        <v>833</v>
      </c>
      <c r="R40" s="257" t="s">
        <v>833</v>
      </c>
      <c r="S40" s="257" t="s">
        <v>833</v>
      </c>
      <c r="T40" s="255">
        <v>206814518.79</v>
      </c>
      <c r="U40" s="81" t="s">
        <v>833</v>
      </c>
      <c r="V40" s="81" t="s">
        <v>833</v>
      </c>
      <c r="W40" s="82" t="s">
        <v>833</v>
      </c>
    </row>
    <row r="41" spans="1:23" ht="22.5">
      <c r="A41" s="169" t="s">
        <v>491</v>
      </c>
      <c r="B41" s="168" t="s">
        <v>506</v>
      </c>
      <c r="C41" s="174" t="s">
        <v>733</v>
      </c>
      <c r="D41" s="254">
        <f t="shared" si="2"/>
        <v>15060000</v>
      </c>
      <c r="E41" s="254">
        <v>0</v>
      </c>
      <c r="F41" s="255">
        <v>15060000</v>
      </c>
      <c r="G41" s="256" t="s">
        <v>833</v>
      </c>
      <c r="H41" s="257" t="s">
        <v>833</v>
      </c>
      <c r="I41" s="257" t="s">
        <v>833</v>
      </c>
      <c r="J41" s="255">
        <v>15060000</v>
      </c>
      <c r="K41" s="256" t="s">
        <v>833</v>
      </c>
      <c r="L41" s="256" t="s">
        <v>833</v>
      </c>
      <c r="M41" s="258" t="s">
        <v>833</v>
      </c>
      <c r="N41" s="259">
        <f t="shared" si="3"/>
        <v>15171147.58</v>
      </c>
      <c r="O41" s="259">
        <v>0</v>
      </c>
      <c r="P41" s="255">
        <v>15171147.58</v>
      </c>
      <c r="Q41" s="256" t="s">
        <v>833</v>
      </c>
      <c r="R41" s="257" t="s">
        <v>833</v>
      </c>
      <c r="S41" s="257" t="s">
        <v>833</v>
      </c>
      <c r="T41" s="255">
        <v>15171147.58</v>
      </c>
      <c r="U41" s="81" t="s">
        <v>833</v>
      </c>
      <c r="V41" s="81" t="s">
        <v>833</v>
      </c>
      <c r="W41" s="82" t="s">
        <v>833</v>
      </c>
    </row>
    <row r="42" spans="1:23" ht="56.25">
      <c r="A42" s="169" t="s">
        <v>816</v>
      </c>
      <c r="B42" s="168" t="s">
        <v>506</v>
      </c>
      <c r="C42" s="174" t="s">
        <v>734</v>
      </c>
      <c r="D42" s="254">
        <f t="shared" si="2"/>
        <v>15060000</v>
      </c>
      <c r="E42" s="254">
        <v>0</v>
      </c>
      <c r="F42" s="255">
        <v>15060000</v>
      </c>
      <c r="G42" s="256" t="s">
        <v>833</v>
      </c>
      <c r="H42" s="257" t="s">
        <v>833</v>
      </c>
      <c r="I42" s="257" t="s">
        <v>833</v>
      </c>
      <c r="J42" s="255">
        <v>15060000</v>
      </c>
      <c r="K42" s="256" t="s">
        <v>833</v>
      </c>
      <c r="L42" s="256" t="s">
        <v>833</v>
      </c>
      <c r="M42" s="258" t="s">
        <v>833</v>
      </c>
      <c r="N42" s="259">
        <f t="shared" si="3"/>
        <v>15171147.58</v>
      </c>
      <c r="O42" s="259">
        <v>0</v>
      </c>
      <c r="P42" s="255">
        <v>15171147.58</v>
      </c>
      <c r="Q42" s="256" t="s">
        <v>833</v>
      </c>
      <c r="R42" s="257" t="s">
        <v>833</v>
      </c>
      <c r="S42" s="257" t="s">
        <v>833</v>
      </c>
      <c r="T42" s="255">
        <v>15171147.58</v>
      </c>
      <c r="U42" s="81" t="s">
        <v>833</v>
      </c>
      <c r="V42" s="81" t="s">
        <v>833</v>
      </c>
      <c r="W42" s="82" t="s">
        <v>833</v>
      </c>
    </row>
    <row r="43" spans="1:23" ht="14.25" customHeight="1">
      <c r="A43" s="169" t="s">
        <v>754</v>
      </c>
      <c r="B43" s="168" t="s">
        <v>506</v>
      </c>
      <c r="C43" s="174" t="s">
        <v>899</v>
      </c>
      <c r="D43" s="254">
        <f t="shared" si="2"/>
        <v>184792100</v>
      </c>
      <c r="E43" s="254">
        <v>0</v>
      </c>
      <c r="F43" s="255">
        <v>184792100</v>
      </c>
      <c r="G43" s="256" t="s">
        <v>833</v>
      </c>
      <c r="H43" s="257" t="s">
        <v>833</v>
      </c>
      <c r="I43" s="257" t="s">
        <v>833</v>
      </c>
      <c r="J43" s="255">
        <v>184792100</v>
      </c>
      <c r="K43" s="256" t="s">
        <v>833</v>
      </c>
      <c r="L43" s="256" t="s">
        <v>833</v>
      </c>
      <c r="M43" s="258" t="s">
        <v>833</v>
      </c>
      <c r="N43" s="259">
        <f t="shared" si="3"/>
        <v>191643371.21</v>
      </c>
      <c r="O43" s="259">
        <v>0</v>
      </c>
      <c r="P43" s="255">
        <v>191643371.21</v>
      </c>
      <c r="Q43" s="256" t="s">
        <v>833</v>
      </c>
      <c r="R43" s="257" t="s">
        <v>833</v>
      </c>
      <c r="S43" s="257" t="s">
        <v>833</v>
      </c>
      <c r="T43" s="255">
        <v>191643371.21</v>
      </c>
      <c r="U43" s="81" t="s">
        <v>833</v>
      </c>
      <c r="V43" s="81" t="s">
        <v>833</v>
      </c>
      <c r="W43" s="82" t="s">
        <v>833</v>
      </c>
    </row>
    <row r="44" spans="1:23" ht="14.25" customHeight="1">
      <c r="A44" s="175" t="s">
        <v>958</v>
      </c>
      <c r="B44" s="168" t="s">
        <v>506</v>
      </c>
      <c r="C44" s="174" t="s">
        <v>93</v>
      </c>
      <c r="D44" s="254">
        <f t="shared" si="2"/>
        <v>148340000</v>
      </c>
      <c r="E44" s="254">
        <v>0</v>
      </c>
      <c r="F44" s="255">
        <v>148340000</v>
      </c>
      <c r="G44" s="256" t="s">
        <v>833</v>
      </c>
      <c r="H44" s="257" t="s">
        <v>833</v>
      </c>
      <c r="I44" s="257" t="s">
        <v>833</v>
      </c>
      <c r="J44" s="255">
        <v>148340000</v>
      </c>
      <c r="K44" s="256" t="s">
        <v>833</v>
      </c>
      <c r="L44" s="256" t="s">
        <v>833</v>
      </c>
      <c r="M44" s="258" t="s">
        <v>833</v>
      </c>
      <c r="N44" s="259">
        <f t="shared" si="3"/>
        <v>151890896.87</v>
      </c>
      <c r="O44" s="259">
        <v>0</v>
      </c>
      <c r="P44" s="255">
        <v>151890896.87</v>
      </c>
      <c r="Q44" s="256" t="s">
        <v>833</v>
      </c>
      <c r="R44" s="257" t="s">
        <v>833</v>
      </c>
      <c r="S44" s="257" t="s">
        <v>833</v>
      </c>
      <c r="T44" s="255">
        <v>151890896.87</v>
      </c>
      <c r="U44" s="81" t="s">
        <v>833</v>
      </c>
      <c r="V44" s="81" t="s">
        <v>833</v>
      </c>
      <c r="W44" s="82" t="s">
        <v>833</v>
      </c>
    </row>
    <row r="45" spans="1:23" ht="45">
      <c r="A45" s="175" t="s">
        <v>959</v>
      </c>
      <c r="B45" s="168" t="s">
        <v>506</v>
      </c>
      <c r="C45" s="174" t="s">
        <v>960</v>
      </c>
      <c r="D45" s="254">
        <f t="shared" si="2"/>
        <v>148340000</v>
      </c>
      <c r="E45" s="254">
        <v>0</v>
      </c>
      <c r="F45" s="255">
        <v>148340000</v>
      </c>
      <c r="G45" s="256" t="s">
        <v>833</v>
      </c>
      <c r="H45" s="257" t="s">
        <v>833</v>
      </c>
      <c r="I45" s="257" t="s">
        <v>833</v>
      </c>
      <c r="J45" s="255">
        <v>148340000</v>
      </c>
      <c r="K45" s="256" t="s">
        <v>833</v>
      </c>
      <c r="L45" s="256" t="s">
        <v>833</v>
      </c>
      <c r="M45" s="258" t="s">
        <v>833</v>
      </c>
      <c r="N45" s="259">
        <f t="shared" si="3"/>
        <v>151890896.87</v>
      </c>
      <c r="O45" s="259">
        <v>0</v>
      </c>
      <c r="P45" s="255">
        <v>151890896.87</v>
      </c>
      <c r="Q45" s="256" t="s">
        <v>833</v>
      </c>
      <c r="R45" s="257" t="s">
        <v>833</v>
      </c>
      <c r="S45" s="257" t="s">
        <v>833</v>
      </c>
      <c r="T45" s="255">
        <v>151890896.87</v>
      </c>
      <c r="U45" s="81" t="s">
        <v>833</v>
      </c>
      <c r="V45" s="81" t="s">
        <v>833</v>
      </c>
      <c r="W45" s="82" t="s">
        <v>833</v>
      </c>
    </row>
    <row r="46" spans="1:23" ht="15" customHeight="1">
      <c r="A46" s="169" t="s">
        <v>961</v>
      </c>
      <c r="B46" s="168" t="s">
        <v>506</v>
      </c>
      <c r="C46" s="174" t="s">
        <v>962</v>
      </c>
      <c r="D46" s="254">
        <f t="shared" si="2"/>
        <v>36452100</v>
      </c>
      <c r="E46" s="254">
        <v>0</v>
      </c>
      <c r="F46" s="255">
        <v>36452100</v>
      </c>
      <c r="G46" s="256" t="s">
        <v>833</v>
      </c>
      <c r="H46" s="257" t="s">
        <v>833</v>
      </c>
      <c r="I46" s="257" t="s">
        <v>833</v>
      </c>
      <c r="J46" s="255">
        <v>36452100</v>
      </c>
      <c r="K46" s="256" t="s">
        <v>833</v>
      </c>
      <c r="L46" s="256" t="s">
        <v>833</v>
      </c>
      <c r="M46" s="258" t="s">
        <v>833</v>
      </c>
      <c r="N46" s="259">
        <f t="shared" si="3"/>
        <v>39752474.34</v>
      </c>
      <c r="O46" s="259">
        <v>0</v>
      </c>
      <c r="P46" s="255">
        <v>39752474.34</v>
      </c>
      <c r="Q46" s="256" t="s">
        <v>833</v>
      </c>
      <c r="R46" s="257" t="s">
        <v>833</v>
      </c>
      <c r="S46" s="257" t="s">
        <v>833</v>
      </c>
      <c r="T46" s="255">
        <v>39752474.34</v>
      </c>
      <c r="U46" s="81" t="s">
        <v>833</v>
      </c>
      <c r="V46" s="81" t="s">
        <v>833</v>
      </c>
      <c r="W46" s="82" t="s">
        <v>833</v>
      </c>
    </row>
    <row r="47" spans="1:23" ht="45">
      <c r="A47" s="169" t="s">
        <v>963</v>
      </c>
      <c r="B47" s="168" t="s">
        <v>506</v>
      </c>
      <c r="C47" s="174" t="s">
        <v>964</v>
      </c>
      <c r="D47" s="254">
        <f aca="true" t="shared" si="4" ref="D47:D52">F47</f>
        <v>36452100</v>
      </c>
      <c r="E47" s="254">
        <v>0</v>
      </c>
      <c r="F47" s="255">
        <v>36452100</v>
      </c>
      <c r="G47" s="256" t="s">
        <v>833</v>
      </c>
      <c r="H47" s="257" t="s">
        <v>833</v>
      </c>
      <c r="I47" s="257" t="s">
        <v>833</v>
      </c>
      <c r="J47" s="255">
        <v>36452100</v>
      </c>
      <c r="K47" s="256" t="s">
        <v>833</v>
      </c>
      <c r="L47" s="256" t="s">
        <v>833</v>
      </c>
      <c r="M47" s="258" t="s">
        <v>833</v>
      </c>
      <c r="N47" s="259">
        <f aca="true" t="shared" si="5" ref="N47:N52">P47</f>
        <v>39752474.34</v>
      </c>
      <c r="O47" s="259">
        <v>0</v>
      </c>
      <c r="P47" s="255">
        <v>39752474.34</v>
      </c>
      <c r="Q47" s="256" t="s">
        <v>833</v>
      </c>
      <c r="R47" s="257" t="s">
        <v>833</v>
      </c>
      <c r="S47" s="257" t="s">
        <v>833</v>
      </c>
      <c r="T47" s="255">
        <v>39752474.34</v>
      </c>
      <c r="U47" s="81" t="s">
        <v>833</v>
      </c>
      <c r="V47" s="81" t="s">
        <v>833</v>
      </c>
      <c r="W47" s="82" t="s">
        <v>833</v>
      </c>
    </row>
    <row r="48" spans="1:23" ht="15" customHeight="1">
      <c r="A48" s="172" t="s">
        <v>785</v>
      </c>
      <c r="B48" s="168" t="s">
        <v>506</v>
      </c>
      <c r="C48" s="173" t="s">
        <v>756</v>
      </c>
      <c r="D48" s="254">
        <f t="shared" si="4"/>
        <v>9657400</v>
      </c>
      <c r="E48" s="254">
        <v>0</v>
      </c>
      <c r="F48" s="255">
        <v>9657400</v>
      </c>
      <c r="G48" s="256" t="s">
        <v>833</v>
      </c>
      <c r="H48" s="257" t="s">
        <v>833</v>
      </c>
      <c r="I48" s="257" t="s">
        <v>833</v>
      </c>
      <c r="J48" s="255">
        <v>9657400</v>
      </c>
      <c r="K48" s="256" t="s">
        <v>833</v>
      </c>
      <c r="L48" s="256" t="s">
        <v>833</v>
      </c>
      <c r="M48" s="258" t="s">
        <v>833</v>
      </c>
      <c r="N48" s="259">
        <f t="shared" si="5"/>
        <v>10266341.04</v>
      </c>
      <c r="O48" s="259">
        <v>0</v>
      </c>
      <c r="P48" s="255">
        <v>10266341.04</v>
      </c>
      <c r="Q48" s="256" t="s">
        <v>833</v>
      </c>
      <c r="R48" s="257" t="s">
        <v>833</v>
      </c>
      <c r="S48" s="257" t="s">
        <v>833</v>
      </c>
      <c r="T48" s="255">
        <v>10266341.04</v>
      </c>
      <c r="U48" s="81" t="s">
        <v>833</v>
      </c>
      <c r="V48" s="81" t="s">
        <v>833</v>
      </c>
      <c r="W48" s="82" t="s">
        <v>833</v>
      </c>
    </row>
    <row r="49" spans="1:23" ht="33.75">
      <c r="A49" s="169" t="s">
        <v>796</v>
      </c>
      <c r="B49" s="168" t="s">
        <v>506</v>
      </c>
      <c r="C49" s="174" t="s">
        <v>451</v>
      </c>
      <c r="D49" s="254">
        <f t="shared" si="4"/>
        <v>9365400</v>
      </c>
      <c r="E49" s="254">
        <v>0</v>
      </c>
      <c r="F49" s="255">
        <v>9365400</v>
      </c>
      <c r="G49" s="256" t="s">
        <v>833</v>
      </c>
      <c r="H49" s="257" t="s">
        <v>833</v>
      </c>
      <c r="I49" s="257" t="s">
        <v>833</v>
      </c>
      <c r="J49" s="255">
        <v>9365400</v>
      </c>
      <c r="K49" s="256" t="s">
        <v>833</v>
      </c>
      <c r="L49" s="256" t="s">
        <v>833</v>
      </c>
      <c r="M49" s="258" t="s">
        <v>833</v>
      </c>
      <c r="N49" s="259">
        <f t="shared" si="5"/>
        <v>9969341.04</v>
      </c>
      <c r="O49" s="259">
        <v>0</v>
      </c>
      <c r="P49" s="255">
        <v>9969341.04</v>
      </c>
      <c r="Q49" s="256" t="s">
        <v>833</v>
      </c>
      <c r="R49" s="257" t="s">
        <v>833</v>
      </c>
      <c r="S49" s="257" t="s">
        <v>833</v>
      </c>
      <c r="T49" s="255">
        <v>9969341.04</v>
      </c>
      <c r="U49" s="81" t="s">
        <v>833</v>
      </c>
      <c r="V49" s="81" t="s">
        <v>833</v>
      </c>
      <c r="W49" s="82" t="s">
        <v>833</v>
      </c>
    </row>
    <row r="50" spans="1:23" ht="56.25">
      <c r="A50" s="169" t="s">
        <v>965</v>
      </c>
      <c r="B50" s="168" t="s">
        <v>506</v>
      </c>
      <c r="C50" s="174" t="s">
        <v>452</v>
      </c>
      <c r="D50" s="254">
        <f t="shared" si="4"/>
        <v>9365400</v>
      </c>
      <c r="E50" s="254">
        <v>0</v>
      </c>
      <c r="F50" s="255">
        <v>9365400</v>
      </c>
      <c r="G50" s="256" t="s">
        <v>833</v>
      </c>
      <c r="H50" s="257" t="s">
        <v>833</v>
      </c>
      <c r="I50" s="257" t="s">
        <v>833</v>
      </c>
      <c r="J50" s="255">
        <v>9365400</v>
      </c>
      <c r="K50" s="256" t="s">
        <v>833</v>
      </c>
      <c r="L50" s="256" t="s">
        <v>833</v>
      </c>
      <c r="M50" s="258" t="s">
        <v>833</v>
      </c>
      <c r="N50" s="259">
        <f t="shared" si="5"/>
        <v>9969341.04</v>
      </c>
      <c r="O50" s="259">
        <v>0</v>
      </c>
      <c r="P50" s="255">
        <v>9969341.04</v>
      </c>
      <c r="Q50" s="256" t="s">
        <v>833</v>
      </c>
      <c r="R50" s="257" t="s">
        <v>833</v>
      </c>
      <c r="S50" s="257" t="s">
        <v>833</v>
      </c>
      <c r="T50" s="255">
        <v>9969341.04</v>
      </c>
      <c r="U50" s="81" t="s">
        <v>833</v>
      </c>
      <c r="V50" s="81" t="s">
        <v>833</v>
      </c>
      <c r="W50" s="82" t="s">
        <v>833</v>
      </c>
    </row>
    <row r="51" spans="1:23" ht="45">
      <c r="A51" s="169" t="s">
        <v>736</v>
      </c>
      <c r="B51" s="168" t="s">
        <v>506</v>
      </c>
      <c r="C51" s="174" t="s">
        <v>688</v>
      </c>
      <c r="D51" s="254">
        <f t="shared" si="4"/>
        <v>292000</v>
      </c>
      <c r="E51" s="254">
        <v>0</v>
      </c>
      <c r="F51" s="255">
        <v>292000</v>
      </c>
      <c r="G51" s="256" t="s">
        <v>833</v>
      </c>
      <c r="H51" s="257" t="s">
        <v>833</v>
      </c>
      <c r="I51" s="257" t="s">
        <v>833</v>
      </c>
      <c r="J51" s="255">
        <v>292000</v>
      </c>
      <c r="K51" s="256" t="s">
        <v>833</v>
      </c>
      <c r="L51" s="256" t="s">
        <v>833</v>
      </c>
      <c r="M51" s="258" t="s">
        <v>833</v>
      </c>
      <c r="N51" s="259">
        <f t="shared" si="5"/>
        <v>297000</v>
      </c>
      <c r="O51" s="259">
        <v>0</v>
      </c>
      <c r="P51" s="255">
        <v>297000</v>
      </c>
      <c r="Q51" s="256" t="s">
        <v>833</v>
      </c>
      <c r="R51" s="257" t="s">
        <v>833</v>
      </c>
      <c r="S51" s="257" t="s">
        <v>833</v>
      </c>
      <c r="T51" s="255">
        <v>297000</v>
      </c>
      <c r="U51" s="81" t="s">
        <v>833</v>
      </c>
      <c r="V51" s="81" t="s">
        <v>833</v>
      </c>
      <c r="W51" s="82" t="s">
        <v>833</v>
      </c>
    </row>
    <row r="52" spans="1:23" ht="33.75">
      <c r="A52" s="169" t="s">
        <v>51</v>
      </c>
      <c r="B52" s="168" t="s">
        <v>506</v>
      </c>
      <c r="C52" s="174" t="s">
        <v>447</v>
      </c>
      <c r="D52" s="254">
        <f t="shared" si="4"/>
        <v>292000</v>
      </c>
      <c r="E52" s="254">
        <v>0</v>
      </c>
      <c r="F52" s="255">
        <v>292000</v>
      </c>
      <c r="G52" s="256" t="s">
        <v>833</v>
      </c>
      <c r="H52" s="257" t="s">
        <v>833</v>
      </c>
      <c r="I52" s="257" t="s">
        <v>833</v>
      </c>
      <c r="J52" s="255">
        <v>292000</v>
      </c>
      <c r="K52" s="256" t="s">
        <v>833</v>
      </c>
      <c r="L52" s="256" t="s">
        <v>833</v>
      </c>
      <c r="M52" s="258" t="s">
        <v>833</v>
      </c>
      <c r="N52" s="259">
        <f t="shared" si="5"/>
        <v>297000</v>
      </c>
      <c r="O52" s="259">
        <v>0</v>
      </c>
      <c r="P52" s="255">
        <v>297000</v>
      </c>
      <c r="Q52" s="256" t="s">
        <v>833</v>
      </c>
      <c r="R52" s="257" t="s">
        <v>833</v>
      </c>
      <c r="S52" s="257" t="s">
        <v>833</v>
      </c>
      <c r="T52" s="255">
        <v>297000</v>
      </c>
      <c r="U52" s="81" t="s">
        <v>833</v>
      </c>
      <c r="V52" s="81" t="s">
        <v>833</v>
      </c>
      <c r="W52" s="82" t="s">
        <v>833</v>
      </c>
    </row>
    <row r="53" spans="1:23" ht="33.75" customHeight="1">
      <c r="A53" s="172" t="s">
        <v>456</v>
      </c>
      <c r="B53" s="168" t="s">
        <v>506</v>
      </c>
      <c r="C53" s="173" t="s">
        <v>757</v>
      </c>
      <c r="D53" s="254">
        <f aca="true" t="shared" si="6" ref="D53:D59">F53</f>
        <v>62300</v>
      </c>
      <c r="E53" s="254">
        <v>0</v>
      </c>
      <c r="F53" s="255">
        <v>62300</v>
      </c>
      <c r="G53" s="256" t="s">
        <v>833</v>
      </c>
      <c r="H53" s="257" t="s">
        <v>833</v>
      </c>
      <c r="I53" s="257" t="s">
        <v>833</v>
      </c>
      <c r="J53" s="255">
        <v>62300</v>
      </c>
      <c r="K53" s="256" t="s">
        <v>833</v>
      </c>
      <c r="L53" s="256" t="s">
        <v>833</v>
      </c>
      <c r="M53" s="258" t="s">
        <v>833</v>
      </c>
      <c r="N53" s="259">
        <f aca="true" t="shared" si="7" ref="N53:N59">P53</f>
        <v>62385.17</v>
      </c>
      <c r="O53" s="259">
        <v>0</v>
      </c>
      <c r="P53" s="255">
        <v>62385.17</v>
      </c>
      <c r="Q53" s="256" t="s">
        <v>833</v>
      </c>
      <c r="R53" s="257" t="s">
        <v>833</v>
      </c>
      <c r="S53" s="257" t="s">
        <v>833</v>
      </c>
      <c r="T53" s="255">
        <v>62385.17</v>
      </c>
      <c r="U53" s="81" t="s">
        <v>833</v>
      </c>
      <c r="V53" s="81" t="s">
        <v>833</v>
      </c>
      <c r="W53" s="82" t="s">
        <v>833</v>
      </c>
    </row>
    <row r="54" spans="1:23" ht="33.75">
      <c r="A54" s="169" t="s">
        <v>457</v>
      </c>
      <c r="B54" s="168" t="s">
        <v>506</v>
      </c>
      <c r="C54" s="174" t="s">
        <v>448</v>
      </c>
      <c r="D54" s="254">
        <f t="shared" si="6"/>
        <v>53300</v>
      </c>
      <c r="E54" s="254">
        <v>0</v>
      </c>
      <c r="F54" s="255">
        <v>53300</v>
      </c>
      <c r="G54" s="256" t="s">
        <v>833</v>
      </c>
      <c r="H54" s="257" t="s">
        <v>833</v>
      </c>
      <c r="I54" s="257" t="s">
        <v>833</v>
      </c>
      <c r="J54" s="255">
        <v>53300</v>
      </c>
      <c r="K54" s="256" t="s">
        <v>833</v>
      </c>
      <c r="L54" s="256" t="s">
        <v>833</v>
      </c>
      <c r="M54" s="258" t="s">
        <v>833</v>
      </c>
      <c r="N54" s="259">
        <f t="shared" si="7"/>
        <v>53405.88</v>
      </c>
      <c r="O54" s="259">
        <v>0</v>
      </c>
      <c r="P54" s="255">
        <v>53405.88</v>
      </c>
      <c r="Q54" s="256" t="s">
        <v>833</v>
      </c>
      <c r="R54" s="257" t="s">
        <v>833</v>
      </c>
      <c r="S54" s="257" t="s">
        <v>833</v>
      </c>
      <c r="T54" s="255">
        <v>53405.88</v>
      </c>
      <c r="U54" s="81" t="s">
        <v>833</v>
      </c>
      <c r="V54" s="81" t="s">
        <v>833</v>
      </c>
      <c r="W54" s="82" t="s">
        <v>833</v>
      </c>
    </row>
    <row r="55" spans="1:23" ht="45">
      <c r="A55" s="169" t="s">
        <v>896</v>
      </c>
      <c r="B55" s="168" t="s">
        <v>506</v>
      </c>
      <c r="C55" s="174" t="s">
        <v>791</v>
      </c>
      <c r="D55" s="254">
        <f t="shared" si="6"/>
        <v>53300</v>
      </c>
      <c r="E55" s="254">
        <v>0</v>
      </c>
      <c r="F55" s="255">
        <v>53300</v>
      </c>
      <c r="G55" s="256" t="s">
        <v>833</v>
      </c>
      <c r="H55" s="257" t="s">
        <v>833</v>
      </c>
      <c r="I55" s="257" t="s">
        <v>833</v>
      </c>
      <c r="J55" s="255">
        <v>53300</v>
      </c>
      <c r="K55" s="256" t="s">
        <v>833</v>
      </c>
      <c r="L55" s="256" t="s">
        <v>833</v>
      </c>
      <c r="M55" s="258" t="s">
        <v>833</v>
      </c>
      <c r="N55" s="259">
        <f t="shared" si="7"/>
        <v>53405.88</v>
      </c>
      <c r="O55" s="259">
        <v>0</v>
      </c>
      <c r="P55" s="255">
        <v>53405.88</v>
      </c>
      <c r="Q55" s="256" t="s">
        <v>833</v>
      </c>
      <c r="R55" s="257" t="s">
        <v>833</v>
      </c>
      <c r="S55" s="257" t="s">
        <v>833</v>
      </c>
      <c r="T55" s="255">
        <v>53405.88</v>
      </c>
      <c r="U55" s="81" t="s">
        <v>833</v>
      </c>
      <c r="V55" s="81" t="s">
        <v>833</v>
      </c>
      <c r="W55" s="82" t="s">
        <v>833</v>
      </c>
    </row>
    <row r="56" spans="1:23" ht="14.25" customHeight="1">
      <c r="A56" s="169" t="s">
        <v>25</v>
      </c>
      <c r="B56" s="168" t="s">
        <v>506</v>
      </c>
      <c r="C56" s="174" t="s">
        <v>689</v>
      </c>
      <c r="D56" s="254">
        <f t="shared" si="6"/>
        <v>5400</v>
      </c>
      <c r="E56" s="254">
        <v>0</v>
      </c>
      <c r="F56" s="255">
        <v>5400</v>
      </c>
      <c r="G56" s="256" t="s">
        <v>833</v>
      </c>
      <c r="H56" s="257" t="s">
        <v>833</v>
      </c>
      <c r="I56" s="257" t="s">
        <v>833</v>
      </c>
      <c r="J56" s="255">
        <v>5400</v>
      </c>
      <c r="K56" s="256" t="s">
        <v>833</v>
      </c>
      <c r="L56" s="256" t="s">
        <v>833</v>
      </c>
      <c r="M56" s="258" t="s">
        <v>833</v>
      </c>
      <c r="N56" s="259">
        <f t="shared" si="7"/>
        <v>5394.11</v>
      </c>
      <c r="O56" s="259">
        <v>0</v>
      </c>
      <c r="P56" s="255">
        <v>5394.11</v>
      </c>
      <c r="Q56" s="256" t="s">
        <v>833</v>
      </c>
      <c r="R56" s="257" t="s">
        <v>833</v>
      </c>
      <c r="S56" s="257" t="s">
        <v>833</v>
      </c>
      <c r="T56" s="255">
        <v>5394.11</v>
      </c>
      <c r="U56" s="81" t="s">
        <v>833</v>
      </c>
      <c r="V56" s="81" t="s">
        <v>833</v>
      </c>
      <c r="W56" s="82" t="s">
        <v>833</v>
      </c>
    </row>
    <row r="57" spans="1:23" ht="22.5">
      <c r="A57" s="169" t="s">
        <v>612</v>
      </c>
      <c r="B57" s="168" t="s">
        <v>506</v>
      </c>
      <c r="C57" s="174" t="s">
        <v>690</v>
      </c>
      <c r="D57" s="254">
        <f t="shared" si="6"/>
        <v>5400</v>
      </c>
      <c r="E57" s="254">
        <v>0</v>
      </c>
      <c r="F57" s="255">
        <v>5400</v>
      </c>
      <c r="G57" s="256" t="s">
        <v>833</v>
      </c>
      <c r="H57" s="257" t="s">
        <v>833</v>
      </c>
      <c r="I57" s="257" t="s">
        <v>833</v>
      </c>
      <c r="J57" s="255">
        <v>5400</v>
      </c>
      <c r="K57" s="256" t="s">
        <v>833</v>
      </c>
      <c r="L57" s="256" t="s">
        <v>833</v>
      </c>
      <c r="M57" s="258" t="s">
        <v>833</v>
      </c>
      <c r="N57" s="259">
        <f t="shared" si="7"/>
        <v>5394.11</v>
      </c>
      <c r="O57" s="259">
        <v>0</v>
      </c>
      <c r="P57" s="255">
        <v>5394.11</v>
      </c>
      <c r="Q57" s="256" t="s">
        <v>833</v>
      </c>
      <c r="R57" s="257" t="s">
        <v>833</v>
      </c>
      <c r="S57" s="257" t="s">
        <v>833</v>
      </c>
      <c r="T57" s="255">
        <v>5394.11</v>
      </c>
      <c r="U57" s="81" t="s">
        <v>833</v>
      </c>
      <c r="V57" s="81" t="s">
        <v>833</v>
      </c>
      <c r="W57" s="82" t="s">
        <v>833</v>
      </c>
    </row>
    <row r="58" spans="1:23" ht="45">
      <c r="A58" s="169" t="s">
        <v>484</v>
      </c>
      <c r="B58" s="168" t="s">
        <v>506</v>
      </c>
      <c r="C58" s="174" t="s">
        <v>426</v>
      </c>
      <c r="D58" s="254">
        <f t="shared" si="6"/>
        <v>5400</v>
      </c>
      <c r="E58" s="254">
        <v>0</v>
      </c>
      <c r="F58" s="255">
        <v>5400</v>
      </c>
      <c r="G58" s="256" t="s">
        <v>833</v>
      </c>
      <c r="H58" s="257" t="s">
        <v>833</v>
      </c>
      <c r="I58" s="257" t="s">
        <v>833</v>
      </c>
      <c r="J58" s="255">
        <v>5400</v>
      </c>
      <c r="K58" s="256" t="s">
        <v>833</v>
      </c>
      <c r="L58" s="256" t="s">
        <v>833</v>
      </c>
      <c r="M58" s="258" t="s">
        <v>833</v>
      </c>
      <c r="N58" s="259">
        <f t="shared" si="7"/>
        <v>5394.11</v>
      </c>
      <c r="O58" s="259">
        <v>0</v>
      </c>
      <c r="P58" s="255">
        <v>5394.11</v>
      </c>
      <c r="Q58" s="256" t="s">
        <v>833</v>
      </c>
      <c r="R58" s="257" t="s">
        <v>833</v>
      </c>
      <c r="S58" s="257" t="s">
        <v>833</v>
      </c>
      <c r="T58" s="255">
        <v>5394.11</v>
      </c>
      <c r="U58" s="81" t="s">
        <v>833</v>
      </c>
      <c r="V58" s="81" t="s">
        <v>833</v>
      </c>
      <c r="W58" s="82" t="s">
        <v>833</v>
      </c>
    </row>
    <row r="59" spans="1:23" ht="22.5">
      <c r="A59" s="169" t="s">
        <v>670</v>
      </c>
      <c r="B59" s="168" t="s">
        <v>506</v>
      </c>
      <c r="C59" s="174" t="s">
        <v>691</v>
      </c>
      <c r="D59" s="254">
        <f t="shared" si="6"/>
        <v>3600</v>
      </c>
      <c r="E59" s="254">
        <v>0</v>
      </c>
      <c r="F59" s="255">
        <v>3600</v>
      </c>
      <c r="G59" s="256" t="s">
        <v>833</v>
      </c>
      <c r="H59" s="257" t="s">
        <v>833</v>
      </c>
      <c r="I59" s="257" t="s">
        <v>833</v>
      </c>
      <c r="J59" s="255">
        <v>3600</v>
      </c>
      <c r="K59" s="256" t="s">
        <v>833</v>
      </c>
      <c r="L59" s="256" t="s">
        <v>833</v>
      </c>
      <c r="M59" s="258" t="s">
        <v>833</v>
      </c>
      <c r="N59" s="259">
        <f t="shared" si="7"/>
        <v>3585.18</v>
      </c>
      <c r="O59" s="259">
        <v>0</v>
      </c>
      <c r="P59" s="255">
        <v>3585.18</v>
      </c>
      <c r="Q59" s="256" t="s">
        <v>833</v>
      </c>
      <c r="R59" s="257" t="s">
        <v>833</v>
      </c>
      <c r="S59" s="257" t="s">
        <v>833</v>
      </c>
      <c r="T59" s="255">
        <v>3585.18</v>
      </c>
      <c r="U59" s="81" t="s">
        <v>833</v>
      </c>
      <c r="V59" s="81" t="s">
        <v>833</v>
      </c>
      <c r="W59" s="82" t="s">
        <v>833</v>
      </c>
    </row>
    <row r="60" spans="1:23" ht="56.25">
      <c r="A60" s="169" t="s">
        <v>706</v>
      </c>
      <c r="B60" s="168" t="s">
        <v>506</v>
      </c>
      <c r="C60" s="174" t="s">
        <v>825</v>
      </c>
      <c r="D60" s="254">
        <f>F60</f>
        <v>3600</v>
      </c>
      <c r="E60" s="254">
        <v>0</v>
      </c>
      <c r="F60" s="255">
        <v>3600</v>
      </c>
      <c r="G60" s="256" t="s">
        <v>833</v>
      </c>
      <c r="H60" s="257" t="s">
        <v>833</v>
      </c>
      <c r="I60" s="257" t="s">
        <v>833</v>
      </c>
      <c r="J60" s="255">
        <v>3600</v>
      </c>
      <c r="K60" s="256" t="s">
        <v>833</v>
      </c>
      <c r="L60" s="256" t="s">
        <v>833</v>
      </c>
      <c r="M60" s="258" t="s">
        <v>833</v>
      </c>
      <c r="N60" s="259">
        <f>P60</f>
        <v>3585.18</v>
      </c>
      <c r="O60" s="259">
        <v>0</v>
      </c>
      <c r="P60" s="255">
        <v>3585.18</v>
      </c>
      <c r="Q60" s="256" t="s">
        <v>833</v>
      </c>
      <c r="R60" s="257" t="s">
        <v>833</v>
      </c>
      <c r="S60" s="257" t="s">
        <v>833</v>
      </c>
      <c r="T60" s="255">
        <v>3585.18</v>
      </c>
      <c r="U60" s="81" t="s">
        <v>833</v>
      </c>
      <c r="V60" s="81" t="s">
        <v>833</v>
      </c>
      <c r="W60" s="82" t="s">
        <v>833</v>
      </c>
    </row>
    <row r="61" spans="1:23" ht="78.75">
      <c r="A61" s="169" t="s">
        <v>906</v>
      </c>
      <c r="B61" s="168" t="s">
        <v>506</v>
      </c>
      <c r="C61" s="174" t="s">
        <v>709</v>
      </c>
      <c r="D61" s="254">
        <f>F61</f>
        <v>3600</v>
      </c>
      <c r="E61" s="254">
        <v>0</v>
      </c>
      <c r="F61" s="255">
        <v>3600</v>
      </c>
      <c r="G61" s="256" t="s">
        <v>833</v>
      </c>
      <c r="H61" s="257" t="s">
        <v>833</v>
      </c>
      <c r="I61" s="257" t="s">
        <v>833</v>
      </c>
      <c r="J61" s="255">
        <v>3600</v>
      </c>
      <c r="K61" s="256" t="s">
        <v>833</v>
      </c>
      <c r="L61" s="256" t="s">
        <v>833</v>
      </c>
      <c r="M61" s="258" t="s">
        <v>833</v>
      </c>
      <c r="N61" s="259">
        <f>P61</f>
        <v>3585.18</v>
      </c>
      <c r="O61" s="259">
        <v>0</v>
      </c>
      <c r="P61" s="255">
        <v>3585.18</v>
      </c>
      <c r="Q61" s="256" t="s">
        <v>833</v>
      </c>
      <c r="R61" s="257" t="s">
        <v>833</v>
      </c>
      <c r="S61" s="257" t="s">
        <v>833</v>
      </c>
      <c r="T61" s="255">
        <v>3585.18</v>
      </c>
      <c r="U61" s="81" t="s">
        <v>833</v>
      </c>
      <c r="V61" s="81" t="s">
        <v>833</v>
      </c>
      <c r="W61" s="82" t="s">
        <v>833</v>
      </c>
    </row>
    <row r="62" spans="1:23" ht="45">
      <c r="A62" s="172" t="s">
        <v>663</v>
      </c>
      <c r="B62" s="168" t="s">
        <v>506</v>
      </c>
      <c r="C62" s="173" t="s">
        <v>758</v>
      </c>
      <c r="D62" s="254">
        <f>F62</f>
        <v>243482800</v>
      </c>
      <c r="E62" s="254">
        <v>0</v>
      </c>
      <c r="F62" s="255">
        <v>243482800</v>
      </c>
      <c r="G62" s="256" t="s">
        <v>833</v>
      </c>
      <c r="H62" s="257" t="s">
        <v>833</v>
      </c>
      <c r="I62" s="257" t="s">
        <v>833</v>
      </c>
      <c r="J62" s="255">
        <v>243482800</v>
      </c>
      <c r="K62" s="256" t="s">
        <v>833</v>
      </c>
      <c r="L62" s="256" t="s">
        <v>833</v>
      </c>
      <c r="M62" s="258" t="s">
        <v>833</v>
      </c>
      <c r="N62" s="259">
        <f>P62</f>
        <v>222746004.21</v>
      </c>
      <c r="O62" s="259">
        <v>0</v>
      </c>
      <c r="P62" s="255">
        <v>222746004.21</v>
      </c>
      <c r="Q62" s="256" t="s">
        <v>833</v>
      </c>
      <c r="R62" s="257" t="s">
        <v>833</v>
      </c>
      <c r="S62" s="257" t="s">
        <v>833</v>
      </c>
      <c r="T62" s="255">
        <v>222746004.21</v>
      </c>
      <c r="U62" s="81" t="s">
        <v>833</v>
      </c>
      <c r="V62" s="81" t="s">
        <v>833</v>
      </c>
      <c r="W62" s="82" t="s">
        <v>833</v>
      </c>
    </row>
    <row r="63" spans="1:23" ht="112.5">
      <c r="A63" s="169" t="s">
        <v>12</v>
      </c>
      <c r="B63" s="168" t="s">
        <v>506</v>
      </c>
      <c r="C63" s="174" t="s">
        <v>496</v>
      </c>
      <c r="D63" s="254">
        <f aca="true" t="shared" si="8" ref="D63:D71">F63</f>
        <v>213887500</v>
      </c>
      <c r="E63" s="254">
        <v>0</v>
      </c>
      <c r="F63" s="255">
        <v>213887500</v>
      </c>
      <c r="G63" s="256" t="s">
        <v>833</v>
      </c>
      <c r="H63" s="257" t="s">
        <v>833</v>
      </c>
      <c r="I63" s="257" t="s">
        <v>833</v>
      </c>
      <c r="J63" s="255">
        <v>213887500</v>
      </c>
      <c r="K63" s="256" t="s">
        <v>833</v>
      </c>
      <c r="L63" s="256" t="s">
        <v>833</v>
      </c>
      <c r="M63" s="258" t="s">
        <v>833</v>
      </c>
      <c r="N63" s="259">
        <f aca="true" t="shared" si="9" ref="N63:N71">P63</f>
        <v>193191294.5</v>
      </c>
      <c r="O63" s="259">
        <v>0</v>
      </c>
      <c r="P63" s="255">
        <v>193191294.5</v>
      </c>
      <c r="Q63" s="256" t="s">
        <v>833</v>
      </c>
      <c r="R63" s="257" t="s">
        <v>833</v>
      </c>
      <c r="S63" s="257" t="s">
        <v>833</v>
      </c>
      <c r="T63" s="255">
        <v>193191294.5</v>
      </c>
      <c r="U63" s="81" t="s">
        <v>833</v>
      </c>
      <c r="V63" s="81" t="s">
        <v>833</v>
      </c>
      <c r="W63" s="82" t="s">
        <v>833</v>
      </c>
    </row>
    <row r="64" spans="1:23" ht="78.75">
      <c r="A64" s="169" t="s">
        <v>536</v>
      </c>
      <c r="B64" s="168" t="s">
        <v>506</v>
      </c>
      <c r="C64" s="174" t="s">
        <v>537</v>
      </c>
      <c r="D64" s="254">
        <f t="shared" si="8"/>
        <v>186500000</v>
      </c>
      <c r="E64" s="254">
        <v>0</v>
      </c>
      <c r="F64" s="255">
        <v>186500000</v>
      </c>
      <c r="G64" s="256" t="s">
        <v>833</v>
      </c>
      <c r="H64" s="257" t="s">
        <v>833</v>
      </c>
      <c r="I64" s="257" t="s">
        <v>833</v>
      </c>
      <c r="J64" s="255">
        <v>186500000</v>
      </c>
      <c r="K64" s="256" t="s">
        <v>833</v>
      </c>
      <c r="L64" s="256" t="s">
        <v>833</v>
      </c>
      <c r="M64" s="258" t="s">
        <v>833</v>
      </c>
      <c r="N64" s="259">
        <f t="shared" si="9"/>
        <v>164250276.67</v>
      </c>
      <c r="O64" s="259">
        <v>0</v>
      </c>
      <c r="P64" s="255">
        <v>164250276.67</v>
      </c>
      <c r="Q64" s="256" t="s">
        <v>833</v>
      </c>
      <c r="R64" s="257" t="s">
        <v>833</v>
      </c>
      <c r="S64" s="257" t="s">
        <v>833</v>
      </c>
      <c r="T64" s="255">
        <v>164250276.67</v>
      </c>
      <c r="U64" s="81" t="s">
        <v>833</v>
      </c>
      <c r="V64" s="81" t="s">
        <v>833</v>
      </c>
      <c r="W64" s="82" t="s">
        <v>833</v>
      </c>
    </row>
    <row r="65" spans="1:23" ht="90">
      <c r="A65" s="169" t="s">
        <v>693</v>
      </c>
      <c r="B65" s="168" t="s">
        <v>506</v>
      </c>
      <c r="C65" s="174" t="s">
        <v>922</v>
      </c>
      <c r="D65" s="254">
        <f t="shared" si="8"/>
        <v>186500000</v>
      </c>
      <c r="E65" s="254">
        <v>0</v>
      </c>
      <c r="F65" s="255">
        <v>186500000</v>
      </c>
      <c r="G65" s="256" t="s">
        <v>833</v>
      </c>
      <c r="H65" s="257" t="s">
        <v>833</v>
      </c>
      <c r="I65" s="257" t="s">
        <v>833</v>
      </c>
      <c r="J65" s="255">
        <v>186500000</v>
      </c>
      <c r="K65" s="256" t="s">
        <v>833</v>
      </c>
      <c r="L65" s="256" t="s">
        <v>833</v>
      </c>
      <c r="M65" s="258" t="s">
        <v>833</v>
      </c>
      <c r="N65" s="259">
        <f t="shared" si="9"/>
        <v>164250276.67</v>
      </c>
      <c r="O65" s="259">
        <v>0</v>
      </c>
      <c r="P65" s="255">
        <v>164250276.67</v>
      </c>
      <c r="Q65" s="256" t="s">
        <v>833</v>
      </c>
      <c r="R65" s="257" t="s">
        <v>833</v>
      </c>
      <c r="S65" s="257" t="s">
        <v>833</v>
      </c>
      <c r="T65" s="255">
        <v>164250276.67</v>
      </c>
      <c r="U65" s="81" t="s">
        <v>833</v>
      </c>
      <c r="V65" s="81" t="s">
        <v>833</v>
      </c>
      <c r="W65" s="82" t="s">
        <v>833</v>
      </c>
    </row>
    <row r="66" spans="1:23" ht="90">
      <c r="A66" s="169" t="s">
        <v>78</v>
      </c>
      <c r="B66" s="168" t="s">
        <v>506</v>
      </c>
      <c r="C66" s="174" t="s">
        <v>497</v>
      </c>
      <c r="D66" s="254">
        <f t="shared" si="8"/>
        <v>13500000</v>
      </c>
      <c r="E66" s="254">
        <v>0</v>
      </c>
      <c r="F66" s="255">
        <v>13500000</v>
      </c>
      <c r="G66" s="256" t="s">
        <v>833</v>
      </c>
      <c r="H66" s="257" t="s">
        <v>833</v>
      </c>
      <c r="I66" s="257" t="s">
        <v>833</v>
      </c>
      <c r="J66" s="255">
        <v>13500000</v>
      </c>
      <c r="K66" s="256" t="s">
        <v>833</v>
      </c>
      <c r="L66" s="256" t="s">
        <v>833</v>
      </c>
      <c r="M66" s="258" t="s">
        <v>833</v>
      </c>
      <c r="N66" s="259">
        <f t="shared" si="9"/>
        <v>13355875.49</v>
      </c>
      <c r="O66" s="259">
        <v>0</v>
      </c>
      <c r="P66" s="255">
        <v>13355875.49</v>
      </c>
      <c r="Q66" s="256" t="s">
        <v>833</v>
      </c>
      <c r="R66" s="257" t="s">
        <v>833</v>
      </c>
      <c r="S66" s="257" t="s">
        <v>833</v>
      </c>
      <c r="T66" s="255">
        <v>13355875.49</v>
      </c>
      <c r="U66" s="81" t="s">
        <v>833</v>
      </c>
      <c r="V66" s="81" t="s">
        <v>833</v>
      </c>
      <c r="W66" s="82" t="s">
        <v>833</v>
      </c>
    </row>
    <row r="67" spans="1:23" ht="90">
      <c r="A67" s="169" t="s">
        <v>79</v>
      </c>
      <c r="B67" s="168" t="s">
        <v>506</v>
      </c>
      <c r="C67" s="174" t="s">
        <v>664</v>
      </c>
      <c r="D67" s="254">
        <f t="shared" si="8"/>
        <v>13500000</v>
      </c>
      <c r="E67" s="254">
        <v>0</v>
      </c>
      <c r="F67" s="255">
        <v>13500000</v>
      </c>
      <c r="G67" s="256" t="s">
        <v>833</v>
      </c>
      <c r="H67" s="257" t="s">
        <v>833</v>
      </c>
      <c r="I67" s="257" t="s">
        <v>833</v>
      </c>
      <c r="J67" s="255">
        <v>13500000</v>
      </c>
      <c r="K67" s="256" t="s">
        <v>833</v>
      </c>
      <c r="L67" s="256" t="s">
        <v>833</v>
      </c>
      <c r="M67" s="258" t="s">
        <v>833</v>
      </c>
      <c r="N67" s="259">
        <f t="shared" si="9"/>
        <v>13355875.49</v>
      </c>
      <c r="O67" s="259">
        <v>0</v>
      </c>
      <c r="P67" s="255">
        <v>13355875.49</v>
      </c>
      <c r="Q67" s="256" t="s">
        <v>833</v>
      </c>
      <c r="R67" s="257" t="s">
        <v>833</v>
      </c>
      <c r="S67" s="257" t="s">
        <v>833</v>
      </c>
      <c r="T67" s="255">
        <v>13355875.49</v>
      </c>
      <c r="U67" s="81" t="s">
        <v>833</v>
      </c>
      <c r="V67" s="81" t="s">
        <v>833</v>
      </c>
      <c r="W67" s="82" t="s">
        <v>833</v>
      </c>
    </row>
    <row r="68" spans="1:23" ht="101.25">
      <c r="A68" s="169" t="s">
        <v>620</v>
      </c>
      <c r="B68" s="168" t="s">
        <v>506</v>
      </c>
      <c r="C68" s="174" t="s">
        <v>64</v>
      </c>
      <c r="D68" s="254">
        <f t="shared" si="8"/>
        <v>447300</v>
      </c>
      <c r="E68" s="254">
        <v>0</v>
      </c>
      <c r="F68" s="255">
        <v>447300</v>
      </c>
      <c r="G68" s="256" t="s">
        <v>833</v>
      </c>
      <c r="H68" s="257" t="s">
        <v>833</v>
      </c>
      <c r="I68" s="257" t="s">
        <v>833</v>
      </c>
      <c r="J68" s="255">
        <v>447300</v>
      </c>
      <c r="K68" s="256" t="s">
        <v>833</v>
      </c>
      <c r="L68" s="256" t="s">
        <v>833</v>
      </c>
      <c r="M68" s="258" t="s">
        <v>833</v>
      </c>
      <c r="N68" s="259">
        <f t="shared" si="9"/>
        <v>447372.6</v>
      </c>
      <c r="O68" s="259">
        <v>0</v>
      </c>
      <c r="P68" s="255">
        <v>447372.6</v>
      </c>
      <c r="Q68" s="256" t="s">
        <v>833</v>
      </c>
      <c r="R68" s="257" t="s">
        <v>833</v>
      </c>
      <c r="S68" s="257" t="s">
        <v>833</v>
      </c>
      <c r="T68" s="255">
        <v>447372.6</v>
      </c>
      <c r="U68" s="81" t="s">
        <v>833</v>
      </c>
      <c r="V68" s="81" t="s">
        <v>833</v>
      </c>
      <c r="W68" s="82" t="s">
        <v>833</v>
      </c>
    </row>
    <row r="69" spans="1:23" ht="78.75">
      <c r="A69" s="169" t="s">
        <v>521</v>
      </c>
      <c r="B69" s="168" t="s">
        <v>506</v>
      </c>
      <c r="C69" s="174" t="s">
        <v>936</v>
      </c>
      <c r="D69" s="254">
        <f t="shared" si="8"/>
        <v>447300</v>
      </c>
      <c r="E69" s="254">
        <v>0</v>
      </c>
      <c r="F69" s="255">
        <v>447300</v>
      </c>
      <c r="G69" s="256" t="s">
        <v>833</v>
      </c>
      <c r="H69" s="257" t="s">
        <v>833</v>
      </c>
      <c r="I69" s="257" t="s">
        <v>833</v>
      </c>
      <c r="J69" s="255">
        <v>447300</v>
      </c>
      <c r="K69" s="256" t="s">
        <v>833</v>
      </c>
      <c r="L69" s="256" t="s">
        <v>833</v>
      </c>
      <c r="M69" s="258" t="s">
        <v>833</v>
      </c>
      <c r="N69" s="259">
        <f t="shared" si="9"/>
        <v>447372.6</v>
      </c>
      <c r="O69" s="259">
        <v>0</v>
      </c>
      <c r="P69" s="255">
        <v>447372.6</v>
      </c>
      <c r="Q69" s="256" t="s">
        <v>833</v>
      </c>
      <c r="R69" s="257" t="s">
        <v>833</v>
      </c>
      <c r="S69" s="257" t="s">
        <v>833</v>
      </c>
      <c r="T69" s="255">
        <v>447372.6</v>
      </c>
      <c r="U69" s="81" t="s">
        <v>833</v>
      </c>
      <c r="V69" s="81" t="s">
        <v>833</v>
      </c>
      <c r="W69" s="82" t="s">
        <v>833</v>
      </c>
    </row>
    <row r="70" spans="1:23" ht="45">
      <c r="A70" s="169" t="s">
        <v>643</v>
      </c>
      <c r="B70" s="168" t="s">
        <v>506</v>
      </c>
      <c r="C70" s="174" t="s">
        <v>644</v>
      </c>
      <c r="D70" s="254">
        <f t="shared" si="8"/>
        <v>13440200</v>
      </c>
      <c r="E70" s="254">
        <v>0</v>
      </c>
      <c r="F70" s="255">
        <v>13440200</v>
      </c>
      <c r="G70" s="256" t="s">
        <v>833</v>
      </c>
      <c r="H70" s="257" t="s">
        <v>833</v>
      </c>
      <c r="I70" s="257" t="s">
        <v>833</v>
      </c>
      <c r="J70" s="255">
        <v>13440200</v>
      </c>
      <c r="K70" s="256" t="s">
        <v>833</v>
      </c>
      <c r="L70" s="256" t="s">
        <v>833</v>
      </c>
      <c r="M70" s="258" t="s">
        <v>833</v>
      </c>
      <c r="N70" s="259">
        <f t="shared" si="9"/>
        <v>15137769.74</v>
      </c>
      <c r="O70" s="259">
        <v>0</v>
      </c>
      <c r="P70" s="255">
        <v>15137769.74</v>
      </c>
      <c r="Q70" s="256" t="s">
        <v>833</v>
      </c>
      <c r="R70" s="257" t="s">
        <v>833</v>
      </c>
      <c r="S70" s="257" t="s">
        <v>833</v>
      </c>
      <c r="T70" s="255">
        <v>15137769.74</v>
      </c>
      <c r="U70" s="81" t="s">
        <v>833</v>
      </c>
      <c r="V70" s="81" t="s">
        <v>833</v>
      </c>
      <c r="W70" s="82" t="s">
        <v>833</v>
      </c>
    </row>
    <row r="71" spans="1:23" ht="45">
      <c r="A71" s="169" t="s">
        <v>645</v>
      </c>
      <c r="B71" s="168" t="s">
        <v>506</v>
      </c>
      <c r="C71" s="174" t="s">
        <v>646</v>
      </c>
      <c r="D71" s="254">
        <f t="shared" si="8"/>
        <v>13440200</v>
      </c>
      <c r="E71" s="254">
        <v>0</v>
      </c>
      <c r="F71" s="255">
        <v>13440200</v>
      </c>
      <c r="G71" s="256" t="s">
        <v>833</v>
      </c>
      <c r="H71" s="257" t="s">
        <v>833</v>
      </c>
      <c r="I71" s="257" t="s">
        <v>833</v>
      </c>
      <c r="J71" s="255">
        <v>13440200</v>
      </c>
      <c r="K71" s="256" t="s">
        <v>833</v>
      </c>
      <c r="L71" s="256" t="s">
        <v>833</v>
      </c>
      <c r="M71" s="258" t="s">
        <v>833</v>
      </c>
      <c r="N71" s="259">
        <f t="shared" si="9"/>
        <v>15137769.74</v>
      </c>
      <c r="O71" s="259">
        <v>0</v>
      </c>
      <c r="P71" s="255">
        <v>15137769.74</v>
      </c>
      <c r="Q71" s="256" t="s">
        <v>833</v>
      </c>
      <c r="R71" s="257" t="s">
        <v>833</v>
      </c>
      <c r="S71" s="257" t="s">
        <v>833</v>
      </c>
      <c r="T71" s="255">
        <v>15137769.74</v>
      </c>
      <c r="U71" s="81" t="s">
        <v>833</v>
      </c>
      <c r="V71" s="81" t="s">
        <v>833</v>
      </c>
      <c r="W71" s="82" t="s">
        <v>833</v>
      </c>
    </row>
    <row r="72" spans="1:23" ht="33.75">
      <c r="A72" s="169" t="s">
        <v>518</v>
      </c>
      <c r="B72" s="168" t="s">
        <v>506</v>
      </c>
      <c r="C72" s="174" t="s">
        <v>60</v>
      </c>
      <c r="D72" s="254">
        <f aca="true" t="shared" si="10" ref="D72:D83">F72</f>
        <v>597700</v>
      </c>
      <c r="E72" s="254">
        <v>0</v>
      </c>
      <c r="F72" s="255">
        <v>597700</v>
      </c>
      <c r="G72" s="256" t="s">
        <v>833</v>
      </c>
      <c r="H72" s="257" t="s">
        <v>833</v>
      </c>
      <c r="I72" s="257" t="s">
        <v>833</v>
      </c>
      <c r="J72" s="255">
        <v>597700</v>
      </c>
      <c r="K72" s="256" t="s">
        <v>833</v>
      </c>
      <c r="L72" s="256" t="s">
        <v>833</v>
      </c>
      <c r="M72" s="258" t="s">
        <v>833</v>
      </c>
      <c r="N72" s="259">
        <f aca="true" t="shared" si="11" ref="N72:N83">P72</f>
        <v>597737</v>
      </c>
      <c r="O72" s="259">
        <v>0</v>
      </c>
      <c r="P72" s="255">
        <v>597737</v>
      </c>
      <c r="Q72" s="256" t="s">
        <v>833</v>
      </c>
      <c r="R72" s="257" t="s">
        <v>833</v>
      </c>
      <c r="S72" s="257" t="s">
        <v>833</v>
      </c>
      <c r="T72" s="255">
        <v>597737</v>
      </c>
      <c r="U72" s="81" t="s">
        <v>833</v>
      </c>
      <c r="V72" s="81" t="s">
        <v>833</v>
      </c>
      <c r="W72" s="82" t="s">
        <v>833</v>
      </c>
    </row>
    <row r="73" spans="1:23" ht="67.5">
      <c r="A73" s="169" t="s">
        <v>731</v>
      </c>
      <c r="B73" s="168" t="s">
        <v>506</v>
      </c>
      <c r="C73" s="174" t="s">
        <v>61</v>
      </c>
      <c r="D73" s="254">
        <f t="shared" si="10"/>
        <v>597700</v>
      </c>
      <c r="E73" s="254">
        <v>0</v>
      </c>
      <c r="F73" s="255">
        <v>597700</v>
      </c>
      <c r="G73" s="256" t="s">
        <v>833</v>
      </c>
      <c r="H73" s="257" t="s">
        <v>833</v>
      </c>
      <c r="I73" s="257" t="s">
        <v>833</v>
      </c>
      <c r="J73" s="255">
        <v>597700</v>
      </c>
      <c r="K73" s="256" t="s">
        <v>833</v>
      </c>
      <c r="L73" s="256" t="s">
        <v>833</v>
      </c>
      <c r="M73" s="258" t="s">
        <v>833</v>
      </c>
      <c r="N73" s="259">
        <f t="shared" si="11"/>
        <v>597737</v>
      </c>
      <c r="O73" s="259">
        <v>0</v>
      </c>
      <c r="P73" s="255">
        <v>597737</v>
      </c>
      <c r="Q73" s="256" t="s">
        <v>833</v>
      </c>
      <c r="R73" s="257" t="s">
        <v>833</v>
      </c>
      <c r="S73" s="257" t="s">
        <v>833</v>
      </c>
      <c r="T73" s="255">
        <v>597737</v>
      </c>
      <c r="U73" s="81" t="s">
        <v>833</v>
      </c>
      <c r="V73" s="81" t="s">
        <v>833</v>
      </c>
      <c r="W73" s="82" t="s">
        <v>833</v>
      </c>
    </row>
    <row r="74" spans="1:23" ht="67.5">
      <c r="A74" s="169" t="s">
        <v>845</v>
      </c>
      <c r="B74" s="168" t="s">
        <v>506</v>
      </c>
      <c r="C74" s="174" t="s">
        <v>675</v>
      </c>
      <c r="D74" s="254">
        <f t="shared" si="10"/>
        <v>597700</v>
      </c>
      <c r="E74" s="254">
        <v>0</v>
      </c>
      <c r="F74" s="255">
        <v>597700</v>
      </c>
      <c r="G74" s="256" t="s">
        <v>833</v>
      </c>
      <c r="H74" s="257" t="s">
        <v>833</v>
      </c>
      <c r="I74" s="257" t="s">
        <v>833</v>
      </c>
      <c r="J74" s="255">
        <v>597700</v>
      </c>
      <c r="K74" s="256" t="s">
        <v>833</v>
      </c>
      <c r="L74" s="256" t="s">
        <v>833</v>
      </c>
      <c r="M74" s="258" t="s">
        <v>833</v>
      </c>
      <c r="N74" s="259">
        <f t="shared" si="11"/>
        <v>597737</v>
      </c>
      <c r="O74" s="259">
        <v>0</v>
      </c>
      <c r="P74" s="255">
        <v>597737</v>
      </c>
      <c r="Q74" s="256" t="s">
        <v>833</v>
      </c>
      <c r="R74" s="257" t="s">
        <v>833</v>
      </c>
      <c r="S74" s="257" t="s">
        <v>833</v>
      </c>
      <c r="T74" s="255">
        <v>597737</v>
      </c>
      <c r="U74" s="81" t="s">
        <v>833</v>
      </c>
      <c r="V74" s="81" t="s">
        <v>833</v>
      </c>
      <c r="W74" s="82" t="s">
        <v>833</v>
      </c>
    </row>
    <row r="75" spans="1:23" ht="101.25">
      <c r="A75" s="169" t="s">
        <v>873</v>
      </c>
      <c r="B75" s="168" t="s">
        <v>506</v>
      </c>
      <c r="C75" s="174" t="s">
        <v>930</v>
      </c>
      <c r="D75" s="254">
        <f t="shared" si="10"/>
        <v>28997600</v>
      </c>
      <c r="E75" s="254">
        <v>0</v>
      </c>
      <c r="F75" s="255">
        <v>28997600</v>
      </c>
      <c r="G75" s="256" t="s">
        <v>833</v>
      </c>
      <c r="H75" s="257" t="s">
        <v>833</v>
      </c>
      <c r="I75" s="257" t="s">
        <v>833</v>
      </c>
      <c r="J75" s="255">
        <v>28997600</v>
      </c>
      <c r="K75" s="256" t="s">
        <v>833</v>
      </c>
      <c r="L75" s="256" t="s">
        <v>833</v>
      </c>
      <c r="M75" s="258" t="s">
        <v>833</v>
      </c>
      <c r="N75" s="259">
        <f t="shared" si="11"/>
        <v>28956972.71</v>
      </c>
      <c r="O75" s="259">
        <v>0</v>
      </c>
      <c r="P75" s="255">
        <v>28956972.71</v>
      </c>
      <c r="Q75" s="256" t="s">
        <v>833</v>
      </c>
      <c r="R75" s="257" t="s">
        <v>833</v>
      </c>
      <c r="S75" s="257" t="s">
        <v>833</v>
      </c>
      <c r="T75" s="255">
        <v>28956972.71</v>
      </c>
      <c r="U75" s="81" t="s">
        <v>833</v>
      </c>
      <c r="V75" s="81" t="s">
        <v>833</v>
      </c>
      <c r="W75" s="82" t="s">
        <v>833</v>
      </c>
    </row>
    <row r="76" spans="1:23" ht="101.25">
      <c r="A76" s="169" t="s">
        <v>874</v>
      </c>
      <c r="B76" s="168" t="s">
        <v>506</v>
      </c>
      <c r="C76" s="174" t="s">
        <v>625</v>
      </c>
      <c r="D76" s="254">
        <f t="shared" si="10"/>
        <v>28997600</v>
      </c>
      <c r="E76" s="254">
        <v>0</v>
      </c>
      <c r="F76" s="255">
        <v>28997600</v>
      </c>
      <c r="G76" s="256" t="s">
        <v>833</v>
      </c>
      <c r="H76" s="257" t="s">
        <v>833</v>
      </c>
      <c r="I76" s="257" t="s">
        <v>833</v>
      </c>
      <c r="J76" s="255">
        <v>28997600</v>
      </c>
      <c r="K76" s="256" t="s">
        <v>833</v>
      </c>
      <c r="L76" s="256" t="s">
        <v>833</v>
      </c>
      <c r="M76" s="258" t="s">
        <v>833</v>
      </c>
      <c r="N76" s="259">
        <f t="shared" si="11"/>
        <v>28956972.71</v>
      </c>
      <c r="O76" s="259">
        <v>0</v>
      </c>
      <c r="P76" s="255">
        <v>28956972.71</v>
      </c>
      <c r="Q76" s="256" t="s">
        <v>833</v>
      </c>
      <c r="R76" s="257" t="s">
        <v>833</v>
      </c>
      <c r="S76" s="257" t="s">
        <v>833</v>
      </c>
      <c r="T76" s="255">
        <v>28956972.71</v>
      </c>
      <c r="U76" s="81" t="s">
        <v>833</v>
      </c>
      <c r="V76" s="81" t="s">
        <v>833</v>
      </c>
      <c r="W76" s="82" t="s">
        <v>833</v>
      </c>
    </row>
    <row r="77" spans="1:23" ht="90">
      <c r="A77" s="169" t="s">
        <v>551</v>
      </c>
      <c r="B77" s="168" t="s">
        <v>506</v>
      </c>
      <c r="C77" s="174" t="s">
        <v>948</v>
      </c>
      <c r="D77" s="254">
        <f t="shared" si="10"/>
        <v>28997600</v>
      </c>
      <c r="E77" s="254">
        <v>0</v>
      </c>
      <c r="F77" s="255">
        <v>28997600</v>
      </c>
      <c r="G77" s="256" t="s">
        <v>833</v>
      </c>
      <c r="H77" s="257" t="s">
        <v>833</v>
      </c>
      <c r="I77" s="257" t="s">
        <v>833</v>
      </c>
      <c r="J77" s="255">
        <v>28997600</v>
      </c>
      <c r="K77" s="256" t="s">
        <v>833</v>
      </c>
      <c r="L77" s="256" t="s">
        <v>833</v>
      </c>
      <c r="M77" s="258" t="s">
        <v>833</v>
      </c>
      <c r="N77" s="259">
        <f t="shared" si="11"/>
        <v>28956972.71</v>
      </c>
      <c r="O77" s="259">
        <v>0</v>
      </c>
      <c r="P77" s="255">
        <v>28956972.71</v>
      </c>
      <c r="Q77" s="256" t="s">
        <v>833</v>
      </c>
      <c r="R77" s="257" t="s">
        <v>833</v>
      </c>
      <c r="S77" s="257" t="s">
        <v>833</v>
      </c>
      <c r="T77" s="255">
        <v>28956972.71</v>
      </c>
      <c r="U77" s="81" t="s">
        <v>833</v>
      </c>
      <c r="V77" s="81" t="s">
        <v>833</v>
      </c>
      <c r="W77" s="82" t="s">
        <v>833</v>
      </c>
    </row>
    <row r="78" spans="1:23" ht="22.5">
      <c r="A78" s="172" t="s">
        <v>623</v>
      </c>
      <c r="B78" s="168" t="s">
        <v>506</v>
      </c>
      <c r="C78" s="173" t="s">
        <v>759</v>
      </c>
      <c r="D78" s="254"/>
      <c r="E78" s="254"/>
      <c r="F78" s="255">
        <v>429600</v>
      </c>
      <c r="G78" s="256"/>
      <c r="H78" s="257"/>
      <c r="I78" s="257"/>
      <c r="J78" s="255">
        <v>429600</v>
      </c>
      <c r="K78" s="256"/>
      <c r="L78" s="256"/>
      <c r="M78" s="258"/>
      <c r="N78" s="259"/>
      <c r="O78" s="259"/>
      <c r="P78" s="255">
        <v>1211513.03</v>
      </c>
      <c r="Q78" s="256"/>
      <c r="R78" s="257"/>
      <c r="S78" s="257"/>
      <c r="T78" s="255">
        <v>1211513.03</v>
      </c>
      <c r="U78" s="81"/>
      <c r="V78" s="81"/>
      <c r="W78" s="82"/>
    </row>
    <row r="79" spans="1:23" ht="22.5">
      <c r="A79" s="169" t="s">
        <v>624</v>
      </c>
      <c r="B79" s="168" t="s">
        <v>506</v>
      </c>
      <c r="C79" s="174" t="s">
        <v>669</v>
      </c>
      <c r="D79" s="254"/>
      <c r="E79" s="254"/>
      <c r="F79" s="255">
        <v>429600</v>
      </c>
      <c r="G79" s="256"/>
      <c r="H79" s="257"/>
      <c r="I79" s="257"/>
      <c r="J79" s="255">
        <v>429600</v>
      </c>
      <c r="K79" s="256"/>
      <c r="L79" s="256"/>
      <c r="M79" s="258"/>
      <c r="N79" s="259"/>
      <c r="O79" s="259"/>
      <c r="P79" s="255">
        <v>1211513.03</v>
      </c>
      <c r="Q79" s="256"/>
      <c r="R79" s="257"/>
      <c r="S79" s="257"/>
      <c r="T79" s="255">
        <v>1211513.03</v>
      </c>
      <c r="U79" s="81"/>
      <c r="V79" s="81"/>
      <c r="W79" s="82"/>
    </row>
    <row r="80" spans="1:23" ht="33.75">
      <c r="A80" s="169" t="s">
        <v>68</v>
      </c>
      <c r="B80" s="168" t="s">
        <v>506</v>
      </c>
      <c r="C80" s="174" t="s">
        <v>605</v>
      </c>
      <c r="D80" s="254"/>
      <c r="E80" s="254"/>
      <c r="F80" s="255">
        <v>160900</v>
      </c>
      <c r="G80" s="256"/>
      <c r="H80" s="257"/>
      <c r="I80" s="257"/>
      <c r="J80" s="255">
        <v>160900</v>
      </c>
      <c r="K80" s="256"/>
      <c r="L80" s="256"/>
      <c r="M80" s="258"/>
      <c r="N80" s="259"/>
      <c r="O80" s="259"/>
      <c r="P80" s="255">
        <v>162841.51</v>
      </c>
      <c r="Q80" s="256"/>
      <c r="R80" s="257"/>
      <c r="S80" s="257"/>
      <c r="T80" s="255">
        <v>162841.51</v>
      </c>
      <c r="U80" s="81"/>
      <c r="V80" s="81"/>
      <c r="W80" s="82"/>
    </row>
    <row r="81" spans="1:23" ht="33.75">
      <c r="A81" s="169" t="s">
        <v>609</v>
      </c>
      <c r="B81" s="168" t="s">
        <v>506</v>
      </c>
      <c r="C81" s="174" t="s">
        <v>606</v>
      </c>
      <c r="D81" s="254">
        <f t="shared" si="10"/>
        <v>68000</v>
      </c>
      <c r="E81" s="254">
        <v>0</v>
      </c>
      <c r="F81" s="255">
        <v>68000</v>
      </c>
      <c r="G81" s="256" t="s">
        <v>833</v>
      </c>
      <c r="H81" s="257" t="s">
        <v>833</v>
      </c>
      <c r="I81" s="257" t="s">
        <v>833</v>
      </c>
      <c r="J81" s="255">
        <v>68000</v>
      </c>
      <c r="K81" s="256" t="s">
        <v>833</v>
      </c>
      <c r="L81" s="256" t="s">
        <v>833</v>
      </c>
      <c r="M81" s="258" t="s">
        <v>833</v>
      </c>
      <c r="N81" s="259">
        <f t="shared" si="11"/>
        <v>41977.46</v>
      </c>
      <c r="O81" s="259">
        <v>0</v>
      </c>
      <c r="P81" s="255">
        <v>41977.46</v>
      </c>
      <c r="Q81" s="256" t="s">
        <v>833</v>
      </c>
      <c r="R81" s="257" t="s">
        <v>833</v>
      </c>
      <c r="S81" s="257" t="s">
        <v>833</v>
      </c>
      <c r="T81" s="255">
        <v>41977.46</v>
      </c>
      <c r="U81" s="81" t="s">
        <v>833</v>
      </c>
      <c r="V81" s="81" t="s">
        <v>833</v>
      </c>
      <c r="W81" s="82" t="s">
        <v>833</v>
      </c>
    </row>
    <row r="82" spans="1:23" ht="22.5">
      <c r="A82" s="169" t="s">
        <v>69</v>
      </c>
      <c r="B82" s="168" t="s">
        <v>506</v>
      </c>
      <c r="C82" s="174" t="s">
        <v>607</v>
      </c>
      <c r="D82" s="254">
        <f t="shared" si="10"/>
        <v>200700</v>
      </c>
      <c r="E82" s="254">
        <v>0</v>
      </c>
      <c r="F82" s="255">
        <v>200700</v>
      </c>
      <c r="G82" s="256" t="s">
        <v>833</v>
      </c>
      <c r="H82" s="257" t="s">
        <v>833</v>
      </c>
      <c r="I82" s="257" t="s">
        <v>833</v>
      </c>
      <c r="J82" s="255">
        <v>200700</v>
      </c>
      <c r="K82" s="256" t="s">
        <v>833</v>
      </c>
      <c r="L82" s="256" t="s">
        <v>833</v>
      </c>
      <c r="M82" s="258" t="s">
        <v>833</v>
      </c>
      <c r="N82" s="259">
        <f t="shared" si="11"/>
        <v>200732.17</v>
      </c>
      <c r="O82" s="259">
        <v>0</v>
      </c>
      <c r="P82" s="255">
        <v>200732.17</v>
      </c>
      <c r="Q82" s="256" t="s">
        <v>833</v>
      </c>
      <c r="R82" s="257" t="s">
        <v>833</v>
      </c>
      <c r="S82" s="257" t="s">
        <v>833</v>
      </c>
      <c r="T82" s="255">
        <v>200732.17</v>
      </c>
      <c r="U82" s="81" t="s">
        <v>833</v>
      </c>
      <c r="V82" s="81" t="s">
        <v>833</v>
      </c>
      <c r="W82" s="82" t="s">
        <v>833</v>
      </c>
    </row>
    <row r="83" spans="1:23" ht="22.5">
      <c r="A83" s="169" t="s">
        <v>610</v>
      </c>
      <c r="B83" s="168" t="s">
        <v>506</v>
      </c>
      <c r="C83" s="174" t="s">
        <v>608</v>
      </c>
      <c r="D83" s="254" t="str">
        <f t="shared" si="10"/>
        <v>-</v>
      </c>
      <c r="E83" s="254">
        <v>0</v>
      </c>
      <c r="F83" s="256" t="s">
        <v>833</v>
      </c>
      <c r="G83" s="256" t="s">
        <v>833</v>
      </c>
      <c r="H83" s="257" t="s">
        <v>833</v>
      </c>
      <c r="I83" s="257" t="s">
        <v>833</v>
      </c>
      <c r="J83" s="256" t="s">
        <v>833</v>
      </c>
      <c r="K83" s="256" t="s">
        <v>833</v>
      </c>
      <c r="L83" s="256" t="s">
        <v>833</v>
      </c>
      <c r="M83" s="258" t="s">
        <v>833</v>
      </c>
      <c r="N83" s="259">
        <f t="shared" si="11"/>
        <v>805961.89</v>
      </c>
      <c r="O83" s="259">
        <v>0</v>
      </c>
      <c r="P83" s="255">
        <v>805961.89</v>
      </c>
      <c r="Q83" s="256" t="s">
        <v>833</v>
      </c>
      <c r="R83" s="257" t="s">
        <v>833</v>
      </c>
      <c r="S83" s="257" t="s">
        <v>833</v>
      </c>
      <c r="T83" s="255">
        <v>805961.89</v>
      </c>
      <c r="U83" s="81" t="s">
        <v>833</v>
      </c>
      <c r="V83" s="81" t="s">
        <v>833</v>
      </c>
      <c r="W83" s="82" t="s">
        <v>833</v>
      </c>
    </row>
    <row r="84" spans="1:23" ht="33.75">
      <c r="A84" s="172" t="s">
        <v>897</v>
      </c>
      <c r="B84" s="168" t="s">
        <v>506</v>
      </c>
      <c r="C84" s="173" t="s">
        <v>760</v>
      </c>
      <c r="D84" s="254">
        <f>F84</f>
        <v>4297400</v>
      </c>
      <c r="E84" s="254">
        <v>0</v>
      </c>
      <c r="F84" s="255">
        <v>4297400</v>
      </c>
      <c r="G84" s="256" t="s">
        <v>833</v>
      </c>
      <c r="H84" s="257" t="s">
        <v>833</v>
      </c>
      <c r="I84" s="257" t="s">
        <v>833</v>
      </c>
      <c r="J84" s="255">
        <v>4297400</v>
      </c>
      <c r="K84" s="256" t="s">
        <v>833</v>
      </c>
      <c r="L84" s="256" t="s">
        <v>833</v>
      </c>
      <c r="M84" s="258" t="s">
        <v>833</v>
      </c>
      <c r="N84" s="259">
        <f>P84</f>
        <v>4572827.67</v>
      </c>
      <c r="O84" s="259">
        <v>0</v>
      </c>
      <c r="P84" s="255">
        <v>4572827.67</v>
      </c>
      <c r="Q84" s="256" t="s">
        <v>833</v>
      </c>
      <c r="R84" s="257" t="s">
        <v>833</v>
      </c>
      <c r="S84" s="257" t="s">
        <v>833</v>
      </c>
      <c r="T84" s="255">
        <v>4572827.67</v>
      </c>
      <c r="U84" s="81" t="s">
        <v>833</v>
      </c>
      <c r="V84" s="81" t="s">
        <v>833</v>
      </c>
      <c r="W84" s="82" t="s">
        <v>833</v>
      </c>
    </row>
    <row r="85" spans="1:23" ht="22.5">
      <c r="A85" s="169" t="s">
        <v>898</v>
      </c>
      <c r="B85" s="168" t="s">
        <v>506</v>
      </c>
      <c r="C85" s="174" t="s">
        <v>780</v>
      </c>
      <c r="D85" s="254">
        <f>F85</f>
        <v>4236600</v>
      </c>
      <c r="E85" s="254">
        <v>0</v>
      </c>
      <c r="F85" s="255">
        <v>4236600</v>
      </c>
      <c r="G85" s="256" t="s">
        <v>833</v>
      </c>
      <c r="H85" s="257" t="s">
        <v>833</v>
      </c>
      <c r="I85" s="257" t="s">
        <v>833</v>
      </c>
      <c r="J85" s="255">
        <v>4236600</v>
      </c>
      <c r="K85" s="256" t="s">
        <v>833</v>
      </c>
      <c r="L85" s="256" t="s">
        <v>833</v>
      </c>
      <c r="M85" s="258" t="s">
        <v>833</v>
      </c>
      <c r="N85" s="259">
        <f>P85</f>
        <v>4348398.64</v>
      </c>
      <c r="O85" s="259">
        <v>0</v>
      </c>
      <c r="P85" s="255">
        <v>4348398.64</v>
      </c>
      <c r="Q85" s="256" t="s">
        <v>833</v>
      </c>
      <c r="R85" s="257" t="s">
        <v>833</v>
      </c>
      <c r="S85" s="257" t="s">
        <v>833</v>
      </c>
      <c r="T85" s="255">
        <v>4348398.64</v>
      </c>
      <c r="U85" s="81" t="s">
        <v>833</v>
      </c>
      <c r="V85" s="81" t="s">
        <v>833</v>
      </c>
      <c r="W85" s="82" t="s">
        <v>833</v>
      </c>
    </row>
    <row r="86" spans="1:23" ht="22.5">
      <c r="A86" s="169" t="s">
        <v>416</v>
      </c>
      <c r="B86" s="168" t="s">
        <v>506</v>
      </c>
      <c r="C86" s="174" t="s">
        <v>579</v>
      </c>
      <c r="D86" s="254">
        <f>F86</f>
        <v>4236600</v>
      </c>
      <c r="E86" s="254">
        <v>0</v>
      </c>
      <c r="F86" s="255">
        <v>4236600</v>
      </c>
      <c r="G86" s="256" t="s">
        <v>833</v>
      </c>
      <c r="H86" s="257" t="s">
        <v>833</v>
      </c>
      <c r="I86" s="257" t="s">
        <v>833</v>
      </c>
      <c r="J86" s="255">
        <v>4236600</v>
      </c>
      <c r="K86" s="256" t="s">
        <v>833</v>
      </c>
      <c r="L86" s="256" t="s">
        <v>833</v>
      </c>
      <c r="M86" s="258" t="s">
        <v>833</v>
      </c>
      <c r="N86" s="259">
        <f>P86</f>
        <v>4348398.64</v>
      </c>
      <c r="O86" s="259">
        <v>0</v>
      </c>
      <c r="P86" s="255">
        <v>4348398.64</v>
      </c>
      <c r="Q86" s="256" t="s">
        <v>833</v>
      </c>
      <c r="R86" s="257" t="s">
        <v>833</v>
      </c>
      <c r="S86" s="257" t="s">
        <v>833</v>
      </c>
      <c r="T86" s="255">
        <v>4348398.64</v>
      </c>
      <c r="U86" s="81" t="s">
        <v>833</v>
      </c>
      <c r="V86" s="81" t="s">
        <v>833</v>
      </c>
      <c r="W86" s="82" t="s">
        <v>833</v>
      </c>
    </row>
    <row r="87" spans="1:23" ht="33.75">
      <c r="A87" s="169" t="s">
        <v>417</v>
      </c>
      <c r="B87" s="168" t="s">
        <v>506</v>
      </c>
      <c r="C87" s="174" t="s">
        <v>580</v>
      </c>
      <c r="D87" s="254">
        <f>F87</f>
        <v>4236600</v>
      </c>
      <c r="E87" s="254">
        <v>0</v>
      </c>
      <c r="F87" s="255">
        <v>4236600</v>
      </c>
      <c r="G87" s="256" t="s">
        <v>833</v>
      </c>
      <c r="H87" s="257" t="s">
        <v>833</v>
      </c>
      <c r="I87" s="257" t="s">
        <v>833</v>
      </c>
      <c r="J87" s="255">
        <v>4236600</v>
      </c>
      <c r="K87" s="256" t="s">
        <v>833</v>
      </c>
      <c r="L87" s="256" t="s">
        <v>833</v>
      </c>
      <c r="M87" s="258" t="s">
        <v>833</v>
      </c>
      <c r="N87" s="259">
        <f>P87</f>
        <v>4348398.64</v>
      </c>
      <c r="O87" s="259">
        <v>0</v>
      </c>
      <c r="P87" s="255">
        <v>4348398.64</v>
      </c>
      <c r="Q87" s="256" t="s">
        <v>833</v>
      </c>
      <c r="R87" s="257" t="s">
        <v>833</v>
      </c>
      <c r="S87" s="257" t="s">
        <v>833</v>
      </c>
      <c r="T87" s="255">
        <v>4348398.64</v>
      </c>
      <c r="U87" s="81" t="s">
        <v>833</v>
      </c>
      <c r="V87" s="81" t="s">
        <v>833</v>
      </c>
      <c r="W87" s="82" t="s">
        <v>833</v>
      </c>
    </row>
    <row r="88" spans="1:23" ht="22.5">
      <c r="A88" s="169" t="s">
        <v>584</v>
      </c>
      <c r="B88" s="168" t="s">
        <v>506</v>
      </c>
      <c r="C88" s="174" t="s">
        <v>661</v>
      </c>
      <c r="D88" s="254">
        <f aca="true" t="shared" si="12" ref="D88:D94">F88</f>
        <v>60800</v>
      </c>
      <c r="E88" s="254">
        <v>0</v>
      </c>
      <c r="F88" s="255">
        <v>60800</v>
      </c>
      <c r="G88" s="256" t="s">
        <v>833</v>
      </c>
      <c r="H88" s="257" t="s">
        <v>833</v>
      </c>
      <c r="I88" s="257" t="s">
        <v>833</v>
      </c>
      <c r="J88" s="255">
        <v>60800</v>
      </c>
      <c r="K88" s="256" t="s">
        <v>833</v>
      </c>
      <c r="L88" s="256" t="s">
        <v>833</v>
      </c>
      <c r="M88" s="258" t="s">
        <v>833</v>
      </c>
      <c r="N88" s="259">
        <f aca="true" t="shared" si="13" ref="N88:N94">P88</f>
        <v>224429.03</v>
      </c>
      <c r="O88" s="259">
        <v>0</v>
      </c>
      <c r="P88" s="255">
        <v>224429.03</v>
      </c>
      <c r="Q88" s="256" t="s">
        <v>833</v>
      </c>
      <c r="R88" s="257" t="s">
        <v>833</v>
      </c>
      <c r="S88" s="257" t="s">
        <v>833</v>
      </c>
      <c r="T88" s="255">
        <v>224429.03</v>
      </c>
      <c r="U88" s="81" t="s">
        <v>833</v>
      </c>
      <c r="V88" s="81" t="s">
        <v>833</v>
      </c>
      <c r="W88" s="82" t="s">
        <v>833</v>
      </c>
    </row>
    <row r="89" spans="1:23" ht="22.5">
      <c r="A89" s="169" t="s">
        <v>36</v>
      </c>
      <c r="B89" s="168" t="s">
        <v>506</v>
      </c>
      <c r="C89" s="174" t="s">
        <v>974</v>
      </c>
      <c r="D89" s="254">
        <f>F89</f>
        <v>60800</v>
      </c>
      <c r="E89" s="254">
        <v>0</v>
      </c>
      <c r="F89" s="255">
        <v>60800</v>
      </c>
      <c r="G89" s="256" t="s">
        <v>833</v>
      </c>
      <c r="H89" s="257" t="s">
        <v>833</v>
      </c>
      <c r="I89" s="257" t="s">
        <v>833</v>
      </c>
      <c r="J89" s="255">
        <v>60800</v>
      </c>
      <c r="K89" s="256" t="s">
        <v>833</v>
      </c>
      <c r="L89" s="256" t="s">
        <v>833</v>
      </c>
      <c r="M89" s="258" t="s">
        <v>833</v>
      </c>
      <c r="N89" s="259">
        <f>P89</f>
        <v>224429.03</v>
      </c>
      <c r="O89" s="259">
        <v>0</v>
      </c>
      <c r="P89" s="255">
        <v>224429.03</v>
      </c>
      <c r="Q89" s="256" t="s">
        <v>833</v>
      </c>
      <c r="R89" s="257" t="s">
        <v>833</v>
      </c>
      <c r="S89" s="257" t="s">
        <v>833</v>
      </c>
      <c r="T89" s="255">
        <v>224429.03</v>
      </c>
      <c r="U89" s="81" t="s">
        <v>833</v>
      </c>
      <c r="V89" s="81" t="s">
        <v>833</v>
      </c>
      <c r="W89" s="82" t="s">
        <v>833</v>
      </c>
    </row>
    <row r="90" spans="1:23" ht="22.5">
      <c r="A90" s="169" t="s">
        <v>37</v>
      </c>
      <c r="B90" s="168" t="s">
        <v>506</v>
      </c>
      <c r="C90" s="174" t="s">
        <v>975</v>
      </c>
      <c r="D90" s="254">
        <f>F90</f>
        <v>60800</v>
      </c>
      <c r="E90" s="254">
        <v>0</v>
      </c>
      <c r="F90" s="255">
        <v>60800</v>
      </c>
      <c r="G90" s="256" t="s">
        <v>833</v>
      </c>
      <c r="H90" s="257" t="s">
        <v>833</v>
      </c>
      <c r="I90" s="257" t="s">
        <v>833</v>
      </c>
      <c r="J90" s="255">
        <v>60800</v>
      </c>
      <c r="K90" s="256" t="s">
        <v>833</v>
      </c>
      <c r="L90" s="256" t="s">
        <v>833</v>
      </c>
      <c r="M90" s="258" t="s">
        <v>833</v>
      </c>
      <c r="N90" s="259">
        <f>P90</f>
        <v>224429.03</v>
      </c>
      <c r="O90" s="259">
        <v>0</v>
      </c>
      <c r="P90" s="255">
        <v>224429.03</v>
      </c>
      <c r="Q90" s="256" t="s">
        <v>833</v>
      </c>
      <c r="R90" s="257" t="s">
        <v>833</v>
      </c>
      <c r="S90" s="257" t="s">
        <v>833</v>
      </c>
      <c r="T90" s="255">
        <v>224429.03</v>
      </c>
      <c r="U90" s="81" t="s">
        <v>833</v>
      </c>
      <c r="V90" s="81" t="s">
        <v>833</v>
      </c>
      <c r="W90" s="82" t="s">
        <v>833</v>
      </c>
    </row>
    <row r="91" spans="1:23" ht="33.75">
      <c r="A91" s="172" t="s">
        <v>789</v>
      </c>
      <c r="B91" s="168" t="s">
        <v>506</v>
      </c>
      <c r="C91" s="173" t="s">
        <v>761</v>
      </c>
      <c r="D91" s="254">
        <f t="shared" si="12"/>
        <v>40485500</v>
      </c>
      <c r="E91" s="254">
        <v>0</v>
      </c>
      <c r="F91" s="255">
        <v>40485500</v>
      </c>
      <c r="G91" s="256" t="s">
        <v>833</v>
      </c>
      <c r="H91" s="257" t="s">
        <v>833</v>
      </c>
      <c r="I91" s="257" t="s">
        <v>833</v>
      </c>
      <c r="J91" s="255">
        <v>40485500</v>
      </c>
      <c r="K91" s="256" t="s">
        <v>833</v>
      </c>
      <c r="L91" s="256" t="s">
        <v>833</v>
      </c>
      <c r="M91" s="258" t="s">
        <v>833</v>
      </c>
      <c r="N91" s="259">
        <f t="shared" si="13"/>
        <v>36136849.59</v>
      </c>
      <c r="O91" s="259">
        <v>0</v>
      </c>
      <c r="P91" s="255">
        <v>36136849.59</v>
      </c>
      <c r="Q91" s="256" t="s">
        <v>833</v>
      </c>
      <c r="R91" s="257" t="s">
        <v>833</v>
      </c>
      <c r="S91" s="257" t="s">
        <v>833</v>
      </c>
      <c r="T91" s="255">
        <v>36136849.59</v>
      </c>
      <c r="U91" s="81" t="s">
        <v>833</v>
      </c>
      <c r="V91" s="81" t="s">
        <v>833</v>
      </c>
      <c r="W91" s="82" t="s">
        <v>833</v>
      </c>
    </row>
    <row r="92" spans="1:23" ht="90">
      <c r="A92" s="169" t="s">
        <v>823</v>
      </c>
      <c r="B92" s="168" t="s">
        <v>506</v>
      </c>
      <c r="C92" s="174" t="s">
        <v>662</v>
      </c>
      <c r="D92" s="254">
        <f t="shared" si="12"/>
        <v>10485500</v>
      </c>
      <c r="E92" s="254">
        <v>0</v>
      </c>
      <c r="F92" s="255">
        <v>10485500</v>
      </c>
      <c r="G92" s="256" t="s">
        <v>833</v>
      </c>
      <c r="H92" s="257" t="s">
        <v>833</v>
      </c>
      <c r="I92" s="257" t="s">
        <v>833</v>
      </c>
      <c r="J92" s="255">
        <v>10485500</v>
      </c>
      <c r="K92" s="256" t="s">
        <v>833</v>
      </c>
      <c r="L92" s="256" t="s">
        <v>833</v>
      </c>
      <c r="M92" s="258" t="s">
        <v>833</v>
      </c>
      <c r="N92" s="259">
        <f t="shared" si="13"/>
        <v>10995590.74</v>
      </c>
      <c r="O92" s="259">
        <v>0</v>
      </c>
      <c r="P92" s="255">
        <v>10995590.74</v>
      </c>
      <c r="Q92" s="256" t="s">
        <v>833</v>
      </c>
      <c r="R92" s="257" t="s">
        <v>833</v>
      </c>
      <c r="S92" s="257" t="s">
        <v>833</v>
      </c>
      <c r="T92" s="255">
        <v>10995590.74</v>
      </c>
      <c r="U92" s="81" t="s">
        <v>833</v>
      </c>
      <c r="V92" s="81" t="s">
        <v>833</v>
      </c>
      <c r="W92" s="82" t="s">
        <v>833</v>
      </c>
    </row>
    <row r="93" spans="1:23" ht="112.5">
      <c r="A93" s="169" t="s">
        <v>0</v>
      </c>
      <c r="B93" s="168" t="s">
        <v>506</v>
      </c>
      <c r="C93" s="174" t="s">
        <v>581</v>
      </c>
      <c r="D93" s="254">
        <f t="shared" si="12"/>
        <v>10485500</v>
      </c>
      <c r="E93" s="254">
        <v>0</v>
      </c>
      <c r="F93" s="255">
        <v>10485500</v>
      </c>
      <c r="G93" s="256" t="s">
        <v>833</v>
      </c>
      <c r="H93" s="257" t="s">
        <v>833</v>
      </c>
      <c r="I93" s="257" t="s">
        <v>833</v>
      </c>
      <c r="J93" s="255">
        <v>10485500</v>
      </c>
      <c r="K93" s="256" t="s">
        <v>833</v>
      </c>
      <c r="L93" s="256" t="s">
        <v>833</v>
      </c>
      <c r="M93" s="258" t="s">
        <v>833</v>
      </c>
      <c r="N93" s="259">
        <f t="shared" si="13"/>
        <v>10995590.74</v>
      </c>
      <c r="O93" s="259">
        <v>0</v>
      </c>
      <c r="P93" s="255">
        <v>10995590.74</v>
      </c>
      <c r="Q93" s="256" t="s">
        <v>833</v>
      </c>
      <c r="R93" s="257" t="s">
        <v>833</v>
      </c>
      <c r="S93" s="257" t="s">
        <v>833</v>
      </c>
      <c r="T93" s="255">
        <v>10995590.74</v>
      </c>
      <c r="U93" s="81" t="s">
        <v>833</v>
      </c>
      <c r="V93" s="81" t="s">
        <v>833</v>
      </c>
      <c r="W93" s="82" t="s">
        <v>833</v>
      </c>
    </row>
    <row r="94" spans="1:23" ht="112.5">
      <c r="A94" s="169" t="s">
        <v>38</v>
      </c>
      <c r="B94" s="168" t="s">
        <v>506</v>
      </c>
      <c r="C94" s="174" t="s">
        <v>582</v>
      </c>
      <c r="D94" s="254">
        <f t="shared" si="12"/>
        <v>10485500</v>
      </c>
      <c r="E94" s="254">
        <v>0</v>
      </c>
      <c r="F94" s="255">
        <v>10485500</v>
      </c>
      <c r="G94" s="256" t="s">
        <v>833</v>
      </c>
      <c r="H94" s="257" t="s">
        <v>833</v>
      </c>
      <c r="I94" s="257" t="s">
        <v>833</v>
      </c>
      <c r="J94" s="255">
        <v>10485500</v>
      </c>
      <c r="K94" s="256" t="s">
        <v>833</v>
      </c>
      <c r="L94" s="256" t="s">
        <v>833</v>
      </c>
      <c r="M94" s="258" t="s">
        <v>833</v>
      </c>
      <c r="N94" s="259">
        <f t="shared" si="13"/>
        <v>10995590.74</v>
      </c>
      <c r="O94" s="259">
        <v>0</v>
      </c>
      <c r="P94" s="255">
        <v>10995590.74</v>
      </c>
      <c r="Q94" s="256" t="s">
        <v>833</v>
      </c>
      <c r="R94" s="257" t="s">
        <v>833</v>
      </c>
      <c r="S94" s="257" t="s">
        <v>833</v>
      </c>
      <c r="T94" s="255">
        <v>10995590.74</v>
      </c>
      <c r="U94" s="81" t="s">
        <v>833</v>
      </c>
      <c r="V94" s="81" t="s">
        <v>833</v>
      </c>
      <c r="W94" s="82" t="s">
        <v>833</v>
      </c>
    </row>
    <row r="95" spans="1:23" ht="45">
      <c r="A95" s="169" t="s">
        <v>10</v>
      </c>
      <c r="B95" s="168" t="s">
        <v>506</v>
      </c>
      <c r="C95" s="174" t="s">
        <v>872</v>
      </c>
      <c r="D95" s="254">
        <f>F95</f>
        <v>30000000</v>
      </c>
      <c r="E95" s="254">
        <v>0</v>
      </c>
      <c r="F95" s="255">
        <v>30000000</v>
      </c>
      <c r="G95" s="256" t="s">
        <v>833</v>
      </c>
      <c r="H95" s="257" t="s">
        <v>833</v>
      </c>
      <c r="I95" s="257" t="s">
        <v>833</v>
      </c>
      <c r="J95" s="255">
        <v>30000000</v>
      </c>
      <c r="K95" s="256" t="s">
        <v>833</v>
      </c>
      <c r="L95" s="256" t="s">
        <v>833</v>
      </c>
      <c r="M95" s="258" t="s">
        <v>833</v>
      </c>
      <c r="N95" s="259">
        <f>P95</f>
        <v>25141258.85</v>
      </c>
      <c r="O95" s="259">
        <v>0</v>
      </c>
      <c r="P95" s="255">
        <v>25141258.85</v>
      </c>
      <c r="Q95" s="256" t="s">
        <v>833</v>
      </c>
      <c r="R95" s="257" t="s">
        <v>833</v>
      </c>
      <c r="S95" s="257" t="s">
        <v>833</v>
      </c>
      <c r="T95" s="255">
        <v>25141258.85</v>
      </c>
      <c r="U95" s="81" t="s">
        <v>833</v>
      </c>
      <c r="V95" s="81" t="s">
        <v>833</v>
      </c>
      <c r="W95" s="82" t="s">
        <v>833</v>
      </c>
    </row>
    <row r="96" spans="1:23" ht="45">
      <c r="A96" s="169" t="s">
        <v>524</v>
      </c>
      <c r="B96" s="168" t="s">
        <v>506</v>
      </c>
      <c r="C96" s="174" t="s">
        <v>775</v>
      </c>
      <c r="D96" s="254">
        <f>F96</f>
        <v>30000000</v>
      </c>
      <c r="E96" s="254">
        <v>0</v>
      </c>
      <c r="F96" s="255">
        <v>30000000</v>
      </c>
      <c r="G96" s="256" t="s">
        <v>833</v>
      </c>
      <c r="H96" s="257" t="s">
        <v>833</v>
      </c>
      <c r="I96" s="257" t="s">
        <v>833</v>
      </c>
      <c r="J96" s="255">
        <v>30000000</v>
      </c>
      <c r="K96" s="256" t="s">
        <v>833</v>
      </c>
      <c r="L96" s="256" t="s">
        <v>833</v>
      </c>
      <c r="M96" s="258" t="s">
        <v>833</v>
      </c>
      <c r="N96" s="259">
        <f>P96</f>
        <v>25141258.85</v>
      </c>
      <c r="O96" s="259">
        <v>0</v>
      </c>
      <c r="P96" s="255">
        <v>25141258.85</v>
      </c>
      <c r="Q96" s="256" t="s">
        <v>833</v>
      </c>
      <c r="R96" s="257" t="s">
        <v>833</v>
      </c>
      <c r="S96" s="257" t="s">
        <v>833</v>
      </c>
      <c r="T96" s="255">
        <v>25141258.85</v>
      </c>
      <c r="U96" s="81" t="s">
        <v>833</v>
      </c>
      <c r="V96" s="81" t="s">
        <v>833</v>
      </c>
      <c r="W96" s="82" t="s">
        <v>833</v>
      </c>
    </row>
    <row r="97" spans="1:23" ht="56.25">
      <c r="A97" s="169" t="s">
        <v>660</v>
      </c>
      <c r="B97" s="168" t="s">
        <v>506</v>
      </c>
      <c r="C97" s="174" t="s">
        <v>776</v>
      </c>
      <c r="D97" s="254">
        <f>F97</f>
        <v>30000000</v>
      </c>
      <c r="E97" s="254">
        <v>0</v>
      </c>
      <c r="F97" s="255">
        <v>30000000</v>
      </c>
      <c r="G97" s="256" t="s">
        <v>833</v>
      </c>
      <c r="H97" s="257" t="s">
        <v>833</v>
      </c>
      <c r="I97" s="257" t="s">
        <v>833</v>
      </c>
      <c r="J97" s="255">
        <v>30000000</v>
      </c>
      <c r="K97" s="256" t="s">
        <v>833</v>
      </c>
      <c r="L97" s="256" t="s">
        <v>833</v>
      </c>
      <c r="M97" s="258" t="s">
        <v>833</v>
      </c>
      <c r="N97" s="259">
        <f>P97</f>
        <v>25141258.85</v>
      </c>
      <c r="O97" s="259">
        <v>0</v>
      </c>
      <c r="P97" s="255">
        <v>25141258.85</v>
      </c>
      <c r="Q97" s="256" t="s">
        <v>833</v>
      </c>
      <c r="R97" s="257" t="s">
        <v>833</v>
      </c>
      <c r="S97" s="257" t="s">
        <v>833</v>
      </c>
      <c r="T97" s="255">
        <v>25141258.85</v>
      </c>
      <c r="U97" s="81" t="s">
        <v>833</v>
      </c>
      <c r="V97" s="81" t="s">
        <v>833</v>
      </c>
      <c r="W97" s="82" t="s">
        <v>833</v>
      </c>
    </row>
    <row r="98" spans="1:23" ht="22.5">
      <c r="A98" s="172" t="s">
        <v>728</v>
      </c>
      <c r="B98" s="168" t="s">
        <v>506</v>
      </c>
      <c r="C98" s="173" t="s">
        <v>723</v>
      </c>
      <c r="D98" s="254">
        <f aca="true" t="shared" si="14" ref="D98:D106">F98</f>
        <v>8947100</v>
      </c>
      <c r="E98" s="254">
        <v>0</v>
      </c>
      <c r="F98" s="255">
        <v>8947100</v>
      </c>
      <c r="G98" s="256" t="s">
        <v>833</v>
      </c>
      <c r="H98" s="257" t="s">
        <v>833</v>
      </c>
      <c r="I98" s="257" t="s">
        <v>833</v>
      </c>
      <c r="J98" s="255">
        <v>8947100</v>
      </c>
      <c r="K98" s="256" t="s">
        <v>833</v>
      </c>
      <c r="L98" s="256" t="s">
        <v>833</v>
      </c>
      <c r="M98" s="258" t="s">
        <v>833</v>
      </c>
      <c r="N98" s="259">
        <f aca="true" t="shared" si="15" ref="N98:N106">P98</f>
        <v>10979581.73</v>
      </c>
      <c r="O98" s="259">
        <v>0</v>
      </c>
      <c r="P98" s="255">
        <v>10979581.73</v>
      </c>
      <c r="Q98" s="256" t="s">
        <v>833</v>
      </c>
      <c r="R98" s="257" t="s">
        <v>833</v>
      </c>
      <c r="S98" s="257" t="s">
        <v>833</v>
      </c>
      <c r="T98" s="255">
        <v>10979581.73</v>
      </c>
      <c r="U98" s="81" t="s">
        <v>833</v>
      </c>
      <c r="V98" s="81" t="s">
        <v>833</v>
      </c>
      <c r="W98" s="82" t="s">
        <v>833</v>
      </c>
    </row>
    <row r="99" spans="1:23" ht="33.75">
      <c r="A99" s="169" t="s">
        <v>838</v>
      </c>
      <c r="B99" s="168" t="s">
        <v>506</v>
      </c>
      <c r="C99" s="174" t="s">
        <v>846</v>
      </c>
      <c r="D99" s="254">
        <f t="shared" si="14"/>
        <v>60000</v>
      </c>
      <c r="E99" s="254">
        <v>0</v>
      </c>
      <c r="F99" s="255">
        <v>60000</v>
      </c>
      <c r="G99" s="256" t="s">
        <v>833</v>
      </c>
      <c r="H99" s="257" t="s">
        <v>833</v>
      </c>
      <c r="I99" s="257" t="s">
        <v>833</v>
      </c>
      <c r="J99" s="255">
        <v>60000</v>
      </c>
      <c r="K99" s="256" t="s">
        <v>833</v>
      </c>
      <c r="L99" s="256" t="s">
        <v>833</v>
      </c>
      <c r="M99" s="258" t="s">
        <v>833</v>
      </c>
      <c r="N99" s="259">
        <f t="shared" si="15"/>
        <v>59548.65</v>
      </c>
      <c r="O99" s="259">
        <v>0</v>
      </c>
      <c r="P99" s="255">
        <v>59548.65</v>
      </c>
      <c r="Q99" s="256" t="s">
        <v>833</v>
      </c>
      <c r="R99" s="257" t="s">
        <v>833</v>
      </c>
      <c r="S99" s="257" t="s">
        <v>833</v>
      </c>
      <c r="T99" s="255">
        <v>59548.65</v>
      </c>
      <c r="U99" s="81" t="s">
        <v>833</v>
      </c>
      <c r="V99" s="81" t="s">
        <v>833</v>
      </c>
      <c r="W99" s="82" t="s">
        <v>833</v>
      </c>
    </row>
    <row r="100" spans="1:23" ht="90">
      <c r="A100" s="169" t="s">
        <v>50</v>
      </c>
      <c r="B100" s="168" t="s">
        <v>506</v>
      </c>
      <c r="C100" s="174" t="s">
        <v>912</v>
      </c>
      <c r="D100" s="254">
        <f t="shared" si="14"/>
        <v>60000</v>
      </c>
      <c r="E100" s="254">
        <v>0</v>
      </c>
      <c r="F100" s="255">
        <v>60000</v>
      </c>
      <c r="G100" s="256" t="s">
        <v>833</v>
      </c>
      <c r="H100" s="257" t="s">
        <v>833</v>
      </c>
      <c r="I100" s="257" t="s">
        <v>833</v>
      </c>
      <c r="J100" s="255">
        <v>60000</v>
      </c>
      <c r="K100" s="256" t="s">
        <v>833</v>
      </c>
      <c r="L100" s="256" t="s">
        <v>833</v>
      </c>
      <c r="M100" s="258" t="s">
        <v>833</v>
      </c>
      <c r="N100" s="259">
        <f t="shared" si="15"/>
        <v>53743.19</v>
      </c>
      <c r="O100" s="259">
        <v>0</v>
      </c>
      <c r="P100" s="255">
        <v>53743.19</v>
      </c>
      <c r="Q100" s="256" t="s">
        <v>833</v>
      </c>
      <c r="R100" s="257" t="s">
        <v>833</v>
      </c>
      <c r="S100" s="257" t="s">
        <v>833</v>
      </c>
      <c r="T100" s="255">
        <v>53743.19</v>
      </c>
      <c r="U100" s="81" t="s">
        <v>833</v>
      </c>
      <c r="V100" s="81" t="s">
        <v>833</v>
      </c>
      <c r="W100" s="82" t="s">
        <v>833</v>
      </c>
    </row>
    <row r="101" spans="1:23" ht="67.5">
      <c r="A101" s="169" t="s">
        <v>598</v>
      </c>
      <c r="B101" s="168" t="s">
        <v>506</v>
      </c>
      <c r="C101" s="174" t="s">
        <v>599</v>
      </c>
      <c r="D101" s="254" t="str">
        <f t="shared" si="14"/>
        <v>-</v>
      </c>
      <c r="E101" s="254">
        <v>0</v>
      </c>
      <c r="F101" s="256" t="s">
        <v>833</v>
      </c>
      <c r="G101" s="256" t="s">
        <v>833</v>
      </c>
      <c r="H101" s="257" t="s">
        <v>833</v>
      </c>
      <c r="I101" s="257" t="s">
        <v>833</v>
      </c>
      <c r="J101" s="256" t="s">
        <v>833</v>
      </c>
      <c r="K101" s="256" t="s">
        <v>833</v>
      </c>
      <c r="L101" s="256" t="s">
        <v>833</v>
      </c>
      <c r="M101" s="258" t="s">
        <v>833</v>
      </c>
      <c r="N101" s="259">
        <f t="shared" si="15"/>
        <v>5805.46</v>
      </c>
      <c r="O101" s="259">
        <v>0</v>
      </c>
      <c r="P101" s="255">
        <v>5805.46</v>
      </c>
      <c r="Q101" s="256" t="s">
        <v>833</v>
      </c>
      <c r="R101" s="257" t="s">
        <v>833</v>
      </c>
      <c r="S101" s="257" t="s">
        <v>833</v>
      </c>
      <c r="T101" s="255">
        <v>5805.46</v>
      </c>
      <c r="U101" s="81" t="s">
        <v>833</v>
      </c>
      <c r="V101" s="81" t="s">
        <v>833</v>
      </c>
      <c r="W101" s="82" t="s">
        <v>833</v>
      </c>
    </row>
    <row r="102" spans="1:23" ht="67.5">
      <c r="A102" s="169" t="s">
        <v>698</v>
      </c>
      <c r="B102" s="168" t="s">
        <v>506</v>
      </c>
      <c r="C102" s="174" t="s">
        <v>697</v>
      </c>
      <c r="D102" s="254">
        <f t="shared" si="14"/>
        <v>280000</v>
      </c>
      <c r="E102" s="254">
        <v>0</v>
      </c>
      <c r="F102" s="255">
        <v>280000</v>
      </c>
      <c r="G102" s="256" t="s">
        <v>833</v>
      </c>
      <c r="H102" s="257" t="s">
        <v>833</v>
      </c>
      <c r="I102" s="257" t="s">
        <v>833</v>
      </c>
      <c r="J102" s="255">
        <v>280000</v>
      </c>
      <c r="K102" s="256" t="s">
        <v>833</v>
      </c>
      <c r="L102" s="256" t="s">
        <v>833</v>
      </c>
      <c r="M102" s="258" t="s">
        <v>833</v>
      </c>
      <c r="N102" s="259">
        <f t="shared" si="15"/>
        <v>290000</v>
      </c>
      <c r="O102" s="259">
        <v>0</v>
      </c>
      <c r="P102" s="255">
        <v>290000</v>
      </c>
      <c r="Q102" s="256" t="s">
        <v>833</v>
      </c>
      <c r="R102" s="257" t="s">
        <v>833</v>
      </c>
      <c r="S102" s="257" t="s">
        <v>833</v>
      </c>
      <c r="T102" s="255">
        <v>290000</v>
      </c>
      <c r="U102" s="81" t="s">
        <v>833</v>
      </c>
      <c r="V102" s="81" t="s">
        <v>833</v>
      </c>
      <c r="W102" s="82" t="s">
        <v>833</v>
      </c>
    </row>
    <row r="103" spans="1:23" ht="78.75">
      <c r="A103" s="169" t="s">
        <v>784</v>
      </c>
      <c r="B103" s="168" t="s">
        <v>506</v>
      </c>
      <c r="C103" s="174" t="s">
        <v>611</v>
      </c>
      <c r="D103" s="254">
        <f t="shared" si="14"/>
        <v>55000</v>
      </c>
      <c r="E103" s="254">
        <v>0</v>
      </c>
      <c r="F103" s="255">
        <v>55000</v>
      </c>
      <c r="G103" s="256" t="s">
        <v>833</v>
      </c>
      <c r="H103" s="257" t="s">
        <v>833</v>
      </c>
      <c r="I103" s="257" t="s">
        <v>833</v>
      </c>
      <c r="J103" s="255">
        <v>55000</v>
      </c>
      <c r="K103" s="256" t="s">
        <v>833</v>
      </c>
      <c r="L103" s="256" t="s">
        <v>833</v>
      </c>
      <c r="M103" s="258" t="s">
        <v>833</v>
      </c>
      <c r="N103" s="259">
        <f t="shared" si="15"/>
        <v>55000</v>
      </c>
      <c r="O103" s="259">
        <v>0</v>
      </c>
      <c r="P103" s="255">
        <v>55000</v>
      </c>
      <c r="Q103" s="256" t="s">
        <v>833</v>
      </c>
      <c r="R103" s="257" t="s">
        <v>833</v>
      </c>
      <c r="S103" s="257" t="s">
        <v>833</v>
      </c>
      <c r="T103" s="255">
        <v>55000</v>
      </c>
      <c r="U103" s="81" t="s">
        <v>833</v>
      </c>
      <c r="V103" s="81" t="s">
        <v>833</v>
      </c>
      <c r="W103" s="82" t="s">
        <v>833</v>
      </c>
    </row>
    <row r="104" spans="1:23" ht="67.5">
      <c r="A104" s="169" t="s">
        <v>73</v>
      </c>
      <c r="B104" s="168" t="s">
        <v>506</v>
      </c>
      <c r="C104" s="174" t="s">
        <v>48</v>
      </c>
      <c r="D104" s="254" t="str">
        <f t="shared" si="14"/>
        <v>-</v>
      </c>
      <c r="E104" s="254">
        <v>0</v>
      </c>
      <c r="F104" s="256" t="s">
        <v>833</v>
      </c>
      <c r="G104" s="256" t="s">
        <v>833</v>
      </c>
      <c r="H104" s="257" t="s">
        <v>833</v>
      </c>
      <c r="I104" s="257" t="s">
        <v>833</v>
      </c>
      <c r="J104" s="256" t="s">
        <v>833</v>
      </c>
      <c r="K104" s="256" t="s">
        <v>833</v>
      </c>
      <c r="L104" s="256" t="s">
        <v>833</v>
      </c>
      <c r="M104" s="258" t="s">
        <v>833</v>
      </c>
      <c r="N104" s="259">
        <f t="shared" si="15"/>
        <v>5000</v>
      </c>
      <c r="O104" s="259">
        <v>0</v>
      </c>
      <c r="P104" s="255">
        <v>5000</v>
      </c>
      <c r="Q104" s="256" t="s">
        <v>833</v>
      </c>
      <c r="R104" s="257" t="s">
        <v>833</v>
      </c>
      <c r="S104" s="257" t="s">
        <v>833</v>
      </c>
      <c r="T104" s="255">
        <v>5000</v>
      </c>
      <c r="U104" s="81" t="s">
        <v>833</v>
      </c>
      <c r="V104" s="81" t="s">
        <v>833</v>
      </c>
      <c r="W104" s="82" t="s">
        <v>833</v>
      </c>
    </row>
    <row r="105" spans="1:23" ht="56.25">
      <c r="A105" s="169" t="s">
        <v>952</v>
      </c>
      <c r="B105" s="168" t="s">
        <v>506</v>
      </c>
      <c r="C105" s="174" t="s">
        <v>953</v>
      </c>
      <c r="D105" s="254">
        <f t="shared" si="14"/>
        <v>55000</v>
      </c>
      <c r="E105" s="254">
        <v>0</v>
      </c>
      <c r="F105" s="255">
        <v>55000</v>
      </c>
      <c r="G105" s="256" t="s">
        <v>833</v>
      </c>
      <c r="H105" s="257" t="s">
        <v>833</v>
      </c>
      <c r="I105" s="257" t="s">
        <v>833</v>
      </c>
      <c r="J105" s="255">
        <v>55000</v>
      </c>
      <c r="K105" s="256" t="s">
        <v>833</v>
      </c>
      <c r="L105" s="256" t="s">
        <v>833</v>
      </c>
      <c r="M105" s="258" t="s">
        <v>833</v>
      </c>
      <c r="N105" s="259">
        <f t="shared" si="15"/>
        <v>50000</v>
      </c>
      <c r="O105" s="259">
        <v>0</v>
      </c>
      <c r="P105" s="255">
        <v>50000</v>
      </c>
      <c r="Q105" s="256" t="s">
        <v>833</v>
      </c>
      <c r="R105" s="257" t="s">
        <v>833</v>
      </c>
      <c r="S105" s="257" t="s">
        <v>833</v>
      </c>
      <c r="T105" s="255">
        <v>50000</v>
      </c>
      <c r="U105" s="81" t="s">
        <v>833</v>
      </c>
      <c r="V105" s="81" t="s">
        <v>833</v>
      </c>
      <c r="W105" s="82" t="s">
        <v>833</v>
      </c>
    </row>
    <row r="106" spans="1:23" ht="146.25">
      <c r="A106" s="169" t="s">
        <v>954</v>
      </c>
      <c r="B106" s="168" t="s">
        <v>506</v>
      </c>
      <c r="C106" s="174" t="s">
        <v>694</v>
      </c>
      <c r="D106" s="254">
        <f t="shared" si="14"/>
        <v>581000</v>
      </c>
      <c r="E106" s="254">
        <v>0</v>
      </c>
      <c r="F106" s="255">
        <v>581000</v>
      </c>
      <c r="G106" s="256" t="s">
        <v>833</v>
      </c>
      <c r="H106" s="257" t="s">
        <v>833</v>
      </c>
      <c r="I106" s="257" t="s">
        <v>833</v>
      </c>
      <c r="J106" s="255">
        <v>581000</v>
      </c>
      <c r="K106" s="256" t="s">
        <v>833</v>
      </c>
      <c r="L106" s="256" t="s">
        <v>833</v>
      </c>
      <c r="M106" s="258" t="s">
        <v>833</v>
      </c>
      <c r="N106" s="259">
        <f t="shared" si="15"/>
        <v>1213000</v>
      </c>
      <c r="O106" s="259">
        <v>0</v>
      </c>
      <c r="P106" s="255">
        <v>1213000</v>
      </c>
      <c r="Q106" s="256" t="s">
        <v>833</v>
      </c>
      <c r="R106" s="257" t="s">
        <v>833</v>
      </c>
      <c r="S106" s="257" t="s">
        <v>833</v>
      </c>
      <c r="T106" s="255">
        <v>1213000</v>
      </c>
      <c r="U106" s="81" t="s">
        <v>833</v>
      </c>
      <c r="V106" s="81" t="s">
        <v>833</v>
      </c>
      <c r="W106" s="82" t="s">
        <v>833</v>
      </c>
    </row>
    <row r="107" spans="1:23" ht="33.75">
      <c r="A107" s="169" t="s">
        <v>699</v>
      </c>
      <c r="B107" s="168" t="s">
        <v>506</v>
      </c>
      <c r="C107" s="174" t="s">
        <v>548</v>
      </c>
      <c r="D107" s="254">
        <f aca="true" t="shared" si="16" ref="D107:D116">F107</f>
        <v>553000</v>
      </c>
      <c r="E107" s="254">
        <v>0</v>
      </c>
      <c r="F107" s="255">
        <v>553000</v>
      </c>
      <c r="G107" s="256" t="s">
        <v>833</v>
      </c>
      <c r="H107" s="257" t="s">
        <v>833</v>
      </c>
      <c r="I107" s="257" t="s">
        <v>833</v>
      </c>
      <c r="J107" s="255">
        <v>553000</v>
      </c>
      <c r="K107" s="256" t="s">
        <v>833</v>
      </c>
      <c r="L107" s="256" t="s">
        <v>833</v>
      </c>
      <c r="M107" s="258" t="s">
        <v>833</v>
      </c>
      <c r="N107" s="259">
        <f aca="true" t="shared" si="17" ref="N107:N116">P107</f>
        <v>535000</v>
      </c>
      <c r="O107" s="259">
        <v>0</v>
      </c>
      <c r="P107" s="255">
        <v>535000</v>
      </c>
      <c r="Q107" s="256" t="s">
        <v>833</v>
      </c>
      <c r="R107" s="257" t="s">
        <v>833</v>
      </c>
      <c r="S107" s="257" t="s">
        <v>833</v>
      </c>
      <c r="T107" s="255">
        <v>535000</v>
      </c>
      <c r="U107" s="81" t="s">
        <v>833</v>
      </c>
      <c r="V107" s="81" t="s">
        <v>833</v>
      </c>
      <c r="W107" s="82" t="s">
        <v>833</v>
      </c>
    </row>
    <row r="108" spans="1:23" ht="22.5">
      <c r="A108" s="169" t="s">
        <v>973</v>
      </c>
      <c r="B108" s="168" t="s">
        <v>506</v>
      </c>
      <c r="C108" s="174" t="s">
        <v>695</v>
      </c>
      <c r="D108" s="254">
        <f t="shared" si="16"/>
        <v>28000</v>
      </c>
      <c r="E108" s="254">
        <v>0</v>
      </c>
      <c r="F108" s="255">
        <v>28000</v>
      </c>
      <c r="G108" s="256" t="s">
        <v>833</v>
      </c>
      <c r="H108" s="257" t="s">
        <v>833</v>
      </c>
      <c r="I108" s="257" t="s">
        <v>833</v>
      </c>
      <c r="J108" s="255">
        <v>28000</v>
      </c>
      <c r="K108" s="256" t="s">
        <v>833</v>
      </c>
      <c r="L108" s="256" t="s">
        <v>833</v>
      </c>
      <c r="M108" s="258" t="s">
        <v>833</v>
      </c>
      <c r="N108" s="259">
        <f t="shared" si="17"/>
        <v>678000</v>
      </c>
      <c r="O108" s="259">
        <v>0</v>
      </c>
      <c r="P108" s="255">
        <v>678000</v>
      </c>
      <c r="Q108" s="256" t="s">
        <v>833</v>
      </c>
      <c r="R108" s="257" t="s">
        <v>833</v>
      </c>
      <c r="S108" s="257" t="s">
        <v>833</v>
      </c>
      <c r="T108" s="255">
        <v>678000</v>
      </c>
      <c r="U108" s="81" t="s">
        <v>833</v>
      </c>
      <c r="V108" s="81" t="s">
        <v>833</v>
      </c>
      <c r="W108" s="82" t="s">
        <v>833</v>
      </c>
    </row>
    <row r="109" spans="1:23" ht="56.25">
      <c r="A109" s="169" t="s">
        <v>52</v>
      </c>
      <c r="B109" s="168" t="s">
        <v>506</v>
      </c>
      <c r="C109" s="174" t="s">
        <v>692</v>
      </c>
      <c r="D109" s="254">
        <f t="shared" si="16"/>
        <v>28000</v>
      </c>
      <c r="E109" s="254">
        <v>0</v>
      </c>
      <c r="F109" s="255">
        <v>28000</v>
      </c>
      <c r="G109" s="256" t="s">
        <v>833</v>
      </c>
      <c r="H109" s="257" t="s">
        <v>833</v>
      </c>
      <c r="I109" s="257" t="s">
        <v>833</v>
      </c>
      <c r="J109" s="255">
        <v>28000</v>
      </c>
      <c r="K109" s="256" t="s">
        <v>833</v>
      </c>
      <c r="L109" s="256" t="s">
        <v>833</v>
      </c>
      <c r="M109" s="258" t="s">
        <v>833</v>
      </c>
      <c r="N109" s="259">
        <f t="shared" si="17"/>
        <v>678000</v>
      </c>
      <c r="O109" s="259">
        <v>0</v>
      </c>
      <c r="P109" s="255">
        <v>678000</v>
      </c>
      <c r="Q109" s="256" t="s">
        <v>833</v>
      </c>
      <c r="R109" s="257" t="s">
        <v>833</v>
      </c>
      <c r="S109" s="257" t="s">
        <v>833</v>
      </c>
      <c r="T109" s="255">
        <v>678000</v>
      </c>
      <c r="U109" s="81" t="s">
        <v>833</v>
      </c>
      <c r="V109" s="81" t="s">
        <v>833</v>
      </c>
      <c r="W109" s="82" t="s">
        <v>833</v>
      </c>
    </row>
    <row r="110" spans="1:23" ht="67.5">
      <c r="A110" s="169" t="s">
        <v>604</v>
      </c>
      <c r="B110" s="168" t="s">
        <v>506</v>
      </c>
      <c r="C110" s="174" t="s">
        <v>603</v>
      </c>
      <c r="D110" s="254">
        <f t="shared" si="16"/>
        <v>3539400</v>
      </c>
      <c r="E110" s="254">
        <v>0</v>
      </c>
      <c r="F110" s="255">
        <v>3539400</v>
      </c>
      <c r="G110" s="256" t="s">
        <v>833</v>
      </c>
      <c r="H110" s="257" t="s">
        <v>833</v>
      </c>
      <c r="I110" s="257" t="s">
        <v>833</v>
      </c>
      <c r="J110" s="255">
        <v>3539400</v>
      </c>
      <c r="K110" s="256" t="s">
        <v>833</v>
      </c>
      <c r="L110" s="256" t="s">
        <v>833</v>
      </c>
      <c r="M110" s="258" t="s">
        <v>833</v>
      </c>
      <c r="N110" s="259">
        <f t="shared" si="17"/>
        <v>4273467.66</v>
      </c>
      <c r="O110" s="259">
        <v>0</v>
      </c>
      <c r="P110" s="255">
        <v>4273467.66</v>
      </c>
      <c r="Q110" s="256" t="s">
        <v>833</v>
      </c>
      <c r="R110" s="257" t="s">
        <v>833</v>
      </c>
      <c r="S110" s="257" t="s">
        <v>833</v>
      </c>
      <c r="T110" s="255">
        <v>4273467.66</v>
      </c>
      <c r="U110" s="81" t="s">
        <v>833</v>
      </c>
      <c r="V110" s="81" t="s">
        <v>833</v>
      </c>
      <c r="W110" s="82" t="s">
        <v>833</v>
      </c>
    </row>
    <row r="111" spans="1:23" ht="33.75">
      <c r="A111" s="169" t="s">
        <v>53</v>
      </c>
      <c r="B111" s="168" t="s">
        <v>506</v>
      </c>
      <c r="C111" s="174" t="s">
        <v>748</v>
      </c>
      <c r="D111" s="254">
        <f t="shared" si="16"/>
        <v>166200</v>
      </c>
      <c r="E111" s="254">
        <v>0</v>
      </c>
      <c r="F111" s="255">
        <v>166200</v>
      </c>
      <c r="G111" s="256" t="s">
        <v>833</v>
      </c>
      <c r="H111" s="257" t="s">
        <v>833</v>
      </c>
      <c r="I111" s="257" t="s">
        <v>833</v>
      </c>
      <c r="J111" s="255">
        <v>166200</v>
      </c>
      <c r="K111" s="256" t="s">
        <v>833</v>
      </c>
      <c r="L111" s="256" t="s">
        <v>833</v>
      </c>
      <c r="M111" s="258" t="s">
        <v>833</v>
      </c>
      <c r="N111" s="259">
        <f t="shared" si="17"/>
        <v>175732.22</v>
      </c>
      <c r="O111" s="259">
        <v>0</v>
      </c>
      <c r="P111" s="255">
        <v>175732.22</v>
      </c>
      <c r="Q111" s="256" t="s">
        <v>833</v>
      </c>
      <c r="R111" s="257" t="s">
        <v>833</v>
      </c>
      <c r="S111" s="257" t="s">
        <v>833</v>
      </c>
      <c r="T111" s="255">
        <v>175732.22</v>
      </c>
      <c r="U111" s="81" t="s">
        <v>833</v>
      </c>
      <c r="V111" s="81" t="s">
        <v>833</v>
      </c>
      <c r="W111" s="82" t="s">
        <v>833</v>
      </c>
    </row>
    <row r="112" spans="1:23" ht="56.25">
      <c r="A112" s="169" t="s">
        <v>798</v>
      </c>
      <c r="B112" s="168" t="s">
        <v>506</v>
      </c>
      <c r="C112" s="174" t="s">
        <v>54</v>
      </c>
      <c r="D112" s="254">
        <f t="shared" si="16"/>
        <v>57500</v>
      </c>
      <c r="E112" s="254">
        <v>0</v>
      </c>
      <c r="F112" s="255">
        <v>57500</v>
      </c>
      <c r="G112" s="256" t="s">
        <v>833</v>
      </c>
      <c r="H112" s="257" t="s">
        <v>833</v>
      </c>
      <c r="I112" s="257" t="s">
        <v>833</v>
      </c>
      <c r="J112" s="255">
        <v>57500</v>
      </c>
      <c r="K112" s="256" t="s">
        <v>833</v>
      </c>
      <c r="L112" s="256" t="s">
        <v>833</v>
      </c>
      <c r="M112" s="258" t="s">
        <v>833</v>
      </c>
      <c r="N112" s="259">
        <f t="shared" si="17"/>
        <v>63500</v>
      </c>
      <c r="O112" s="259">
        <v>0</v>
      </c>
      <c r="P112" s="255">
        <v>63500</v>
      </c>
      <c r="Q112" s="256" t="s">
        <v>833</v>
      </c>
      <c r="R112" s="257" t="s">
        <v>833</v>
      </c>
      <c r="S112" s="257" t="s">
        <v>833</v>
      </c>
      <c r="T112" s="255">
        <v>63500</v>
      </c>
      <c r="U112" s="81" t="s">
        <v>833</v>
      </c>
      <c r="V112" s="81" t="s">
        <v>833</v>
      </c>
      <c r="W112" s="82" t="s">
        <v>833</v>
      </c>
    </row>
    <row r="113" spans="1:23" ht="67.5">
      <c r="A113" s="169" t="s">
        <v>800</v>
      </c>
      <c r="B113" s="168" t="s">
        <v>506</v>
      </c>
      <c r="C113" s="174" t="s">
        <v>55</v>
      </c>
      <c r="D113" s="254">
        <f t="shared" si="16"/>
        <v>57500</v>
      </c>
      <c r="E113" s="254">
        <v>0</v>
      </c>
      <c r="F113" s="255">
        <v>57500</v>
      </c>
      <c r="G113" s="256" t="s">
        <v>833</v>
      </c>
      <c r="H113" s="257" t="s">
        <v>833</v>
      </c>
      <c r="I113" s="257" t="s">
        <v>833</v>
      </c>
      <c r="J113" s="255">
        <v>57500</v>
      </c>
      <c r="K113" s="256" t="s">
        <v>833</v>
      </c>
      <c r="L113" s="256" t="s">
        <v>833</v>
      </c>
      <c r="M113" s="258" t="s">
        <v>833</v>
      </c>
      <c r="N113" s="259">
        <f t="shared" si="17"/>
        <v>63500</v>
      </c>
      <c r="O113" s="259">
        <v>0</v>
      </c>
      <c r="P113" s="255">
        <v>63500</v>
      </c>
      <c r="Q113" s="256" t="s">
        <v>833</v>
      </c>
      <c r="R113" s="257" t="s">
        <v>833</v>
      </c>
      <c r="S113" s="257" t="s">
        <v>833</v>
      </c>
      <c r="T113" s="255">
        <v>63500</v>
      </c>
      <c r="U113" s="81" t="s">
        <v>833</v>
      </c>
      <c r="V113" s="81" t="s">
        <v>833</v>
      </c>
      <c r="W113" s="82" t="s">
        <v>833</v>
      </c>
    </row>
    <row r="114" spans="1:23" ht="79.5" customHeight="1">
      <c r="A114" s="169" t="s">
        <v>696</v>
      </c>
      <c r="B114" s="168" t="s">
        <v>506</v>
      </c>
      <c r="C114" s="174" t="s">
        <v>969</v>
      </c>
      <c r="D114" s="254">
        <f t="shared" si="16"/>
        <v>108700</v>
      </c>
      <c r="E114" s="254">
        <v>0</v>
      </c>
      <c r="F114" s="255">
        <v>108700</v>
      </c>
      <c r="G114" s="256" t="s">
        <v>833</v>
      </c>
      <c r="H114" s="257" t="s">
        <v>833</v>
      </c>
      <c r="I114" s="257" t="s">
        <v>833</v>
      </c>
      <c r="J114" s="255">
        <v>108700</v>
      </c>
      <c r="K114" s="256" t="s">
        <v>833</v>
      </c>
      <c r="L114" s="256" t="s">
        <v>833</v>
      </c>
      <c r="M114" s="258" t="s">
        <v>833</v>
      </c>
      <c r="N114" s="259">
        <f t="shared" si="17"/>
        <v>112232.22</v>
      </c>
      <c r="O114" s="259">
        <v>0</v>
      </c>
      <c r="P114" s="255">
        <v>112232.22</v>
      </c>
      <c r="Q114" s="256" t="s">
        <v>833</v>
      </c>
      <c r="R114" s="257" t="s">
        <v>833</v>
      </c>
      <c r="S114" s="257" t="s">
        <v>833</v>
      </c>
      <c r="T114" s="255">
        <v>112232.22</v>
      </c>
      <c r="U114" s="81" t="s">
        <v>833</v>
      </c>
      <c r="V114" s="81" t="s">
        <v>833</v>
      </c>
      <c r="W114" s="82" t="s">
        <v>833</v>
      </c>
    </row>
    <row r="115" spans="1:23" ht="78.75">
      <c r="A115" s="169" t="s">
        <v>970</v>
      </c>
      <c r="B115" s="168" t="s">
        <v>506</v>
      </c>
      <c r="C115" s="174" t="s">
        <v>792</v>
      </c>
      <c r="D115" s="254" t="str">
        <f>F115</f>
        <v>-</v>
      </c>
      <c r="E115" s="254">
        <v>0</v>
      </c>
      <c r="F115" s="256" t="s">
        <v>833</v>
      </c>
      <c r="G115" s="256" t="s">
        <v>833</v>
      </c>
      <c r="H115" s="257" t="s">
        <v>833</v>
      </c>
      <c r="I115" s="257" t="s">
        <v>833</v>
      </c>
      <c r="J115" s="256" t="s">
        <v>833</v>
      </c>
      <c r="K115" s="256" t="s">
        <v>833</v>
      </c>
      <c r="L115" s="256" t="s">
        <v>833</v>
      </c>
      <c r="M115" s="258" t="s">
        <v>833</v>
      </c>
      <c r="N115" s="259">
        <f>P115</f>
        <v>3000</v>
      </c>
      <c r="O115" s="259">
        <v>0</v>
      </c>
      <c r="P115" s="255">
        <v>3000</v>
      </c>
      <c r="Q115" s="256" t="s">
        <v>833</v>
      </c>
      <c r="R115" s="257" t="s">
        <v>833</v>
      </c>
      <c r="S115" s="257" t="s">
        <v>833</v>
      </c>
      <c r="T115" s="255">
        <v>3000</v>
      </c>
      <c r="U115" s="81" t="s">
        <v>833</v>
      </c>
      <c r="V115" s="81" t="s">
        <v>833</v>
      </c>
      <c r="W115" s="82" t="s">
        <v>833</v>
      </c>
    </row>
    <row r="116" spans="1:23" ht="78.75">
      <c r="A116" s="169" t="s">
        <v>971</v>
      </c>
      <c r="B116" s="168" t="s">
        <v>506</v>
      </c>
      <c r="C116" s="174" t="s">
        <v>863</v>
      </c>
      <c r="D116" s="254" t="str">
        <f t="shared" si="16"/>
        <v>-</v>
      </c>
      <c r="E116" s="254">
        <v>0</v>
      </c>
      <c r="F116" s="256" t="s">
        <v>833</v>
      </c>
      <c r="G116" s="256" t="s">
        <v>833</v>
      </c>
      <c r="H116" s="257" t="s">
        <v>833</v>
      </c>
      <c r="I116" s="257" t="s">
        <v>833</v>
      </c>
      <c r="J116" s="256" t="s">
        <v>833</v>
      </c>
      <c r="K116" s="256" t="s">
        <v>833</v>
      </c>
      <c r="L116" s="256" t="s">
        <v>833</v>
      </c>
      <c r="M116" s="258" t="s">
        <v>833</v>
      </c>
      <c r="N116" s="259">
        <f t="shared" si="17"/>
        <v>3000</v>
      </c>
      <c r="O116" s="259">
        <v>0</v>
      </c>
      <c r="P116" s="255">
        <v>3000</v>
      </c>
      <c r="Q116" s="256" t="s">
        <v>833</v>
      </c>
      <c r="R116" s="257" t="s">
        <v>833</v>
      </c>
      <c r="S116" s="257" t="s">
        <v>833</v>
      </c>
      <c r="T116" s="255">
        <v>3000</v>
      </c>
      <c r="U116" s="81" t="s">
        <v>833</v>
      </c>
      <c r="V116" s="81" t="s">
        <v>833</v>
      </c>
      <c r="W116" s="82" t="s">
        <v>833</v>
      </c>
    </row>
    <row r="117" spans="1:23" ht="78.75">
      <c r="A117" s="169" t="s">
        <v>700</v>
      </c>
      <c r="B117" s="168" t="s">
        <v>506</v>
      </c>
      <c r="C117" s="174" t="s">
        <v>701</v>
      </c>
      <c r="D117" s="254">
        <f aca="true" t="shared" si="18" ref="D117:D126">F117</f>
        <v>545900</v>
      </c>
      <c r="E117" s="254">
        <v>0</v>
      </c>
      <c r="F117" s="255">
        <v>545900</v>
      </c>
      <c r="G117" s="256" t="s">
        <v>833</v>
      </c>
      <c r="H117" s="257" t="s">
        <v>833</v>
      </c>
      <c r="I117" s="257" t="s">
        <v>833</v>
      </c>
      <c r="J117" s="255">
        <v>545900</v>
      </c>
      <c r="K117" s="256" t="s">
        <v>833</v>
      </c>
      <c r="L117" s="256" t="s">
        <v>833</v>
      </c>
      <c r="M117" s="258" t="s">
        <v>833</v>
      </c>
      <c r="N117" s="259">
        <f aca="true" t="shared" si="19" ref="N117:N126">P117</f>
        <v>600850.65</v>
      </c>
      <c r="O117" s="259">
        <v>0</v>
      </c>
      <c r="P117" s="255">
        <v>600850.65</v>
      </c>
      <c r="Q117" s="256" t="s">
        <v>833</v>
      </c>
      <c r="R117" s="257" t="s">
        <v>833</v>
      </c>
      <c r="S117" s="257" t="s">
        <v>833</v>
      </c>
      <c r="T117" s="255">
        <v>600850.65</v>
      </c>
      <c r="U117" s="81" t="s">
        <v>833</v>
      </c>
      <c r="V117" s="81" t="s">
        <v>833</v>
      </c>
      <c r="W117" s="82" t="s">
        <v>833</v>
      </c>
    </row>
    <row r="118" spans="1:23" ht="56.25">
      <c r="A118" s="169" t="s">
        <v>702</v>
      </c>
      <c r="B118" s="168" t="s">
        <v>506</v>
      </c>
      <c r="C118" s="174" t="s">
        <v>703</v>
      </c>
      <c r="D118" s="254">
        <f t="shared" si="18"/>
        <v>55000</v>
      </c>
      <c r="E118" s="254">
        <v>0</v>
      </c>
      <c r="F118" s="255">
        <v>55000</v>
      </c>
      <c r="G118" s="256" t="s">
        <v>833</v>
      </c>
      <c r="H118" s="257" t="s">
        <v>833</v>
      </c>
      <c r="I118" s="257" t="s">
        <v>833</v>
      </c>
      <c r="J118" s="255">
        <v>55000</v>
      </c>
      <c r="K118" s="256" t="s">
        <v>833</v>
      </c>
      <c r="L118" s="256" t="s">
        <v>833</v>
      </c>
      <c r="M118" s="258" t="s">
        <v>833</v>
      </c>
      <c r="N118" s="259">
        <f t="shared" si="19"/>
        <v>55000</v>
      </c>
      <c r="O118" s="259">
        <v>0</v>
      </c>
      <c r="P118" s="255">
        <v>55000</v>
      </c>
      <c r="Q118" s="256" t="s">
        <v>833</v>
      </c>
      <c r="R118" s="257" t="s">
        <v>833</v>
      </c>
      <c r="S118" s="257" t="s">
        <v>833</v>
      </c>
      <c r="T118" s="255">
        <v>55000</v>
      </c>
      <c r="U118" s="81" t="s">
        <v>833</v>
      </c>
      <c r="V118" s="81" t="s">
        <v>833</v>
      </c>
      <c r="W118" s="82" t="s">
        <v>833</v>
      </c>
    </row>
    <row r="119" spans="1:23" ht="67.5">
      <c r="A119" s="169" t="s">
        <v>704</v>
      </c>
      <c r="B119" s="168" t="s">
        <v>506</v>
      </c>
      <c r="C119" s="174" t="s">
        <v>705</v>
      </c>
      <c r="D119" s="254">
        <f t="shared" si="18"/>
        <v>55000</v>
      </c>
      <c r="E119" s="254">
        <v>0</v>
      </c>
      <c r="F119" s="255">
        <v>55000</v>
      </c>
      <c r="G119" s="256" t="s">
        <v>833</v>
      </c>
      <c r="H119" s="257" t="s">
        <v>833</v>
      </c>
      <c r="I119" s="257" t="s">
        <v>833</v>
      </c>
      <c r="J119" s="255">
        <v>55000</v>
      </c>
      <c r="K119" s="256" t="s">
        <v>833</v>
      </c>
      <c r="L119" s="256" t="s">
        <v>833</v>
      </c>
      <c r="M119" s="258" t="s">
        <v>833</v>
      </c>
      <c r="N119" s="259">
        <f t="shared" si="19"/>
        <v>55000</v>
      </c>
      <c r="O119" s="259">
        <v>0</v>
      </c>
      <c r="P119" s="255">
        <v>55000</v>
      </c>
      <c r="Q119" s="256" t="s">
        <v>833</v>
      </c>
      <c r="R119" s="257" t="s">
        <v>833</v>
      </c>
      <c r="S119" s="257" t="s">
        <v>833</v>
      </c>
      <c r="T119" s="255">
        <v>55000</v>
      </c>
      <c r="U119" s="81" t="s">
        <v>833</v>
      </c>
      <c r="V119" s="81" t="s">
        <v>833</v>
      </c>
      <c r="W119" s="82" t="s">
        <v>833</v>
      </c>
    </row>
    <row r="120" spans="1:23" ht="33.75">
      <c r="A120" s="169" t="s">
        <v>808</v>
      </c>
      <c r="B120" s="168" t="s">
        <v>506</v>
      </c>
      <c r="C120" s="174" t="s">
        <v>793</v>
      </c>
      <c r="D120" s="254">
        <f t="shared" si="18"/>
        <v>3664600</v>
      </c>
      <c r="E120" s="254">
        <v>0</v>
      </c>
      <c r="F120" s="255">
        <v>3664600</v>
      </c>
      <c r="G120" s="256" t="s">
        <v>833</v>
      </c>
      <c r="H120" s="257" t="s">
        <v>833</v>
      </c>
      <c r="I120" s="257" t="s">
        <v>833</v>
      </c>
      <c r="J120" s="255">
        <v>3664600</v>
      </c>
      <c r="K120" s="256" t="s">
        <v>833</v>
      </c>
      <c r="L120" s="256" t="s">
        <v>833</v>
      </c>
      <c r="M120" s="258" t="s">
        <v>833</v>
      </c>
      <c r="N120" s="259">
        <f t="shared" si="19"/>
        <v>4253982.55</v>
      </c>
      <c r="O120" s="259">
        <v>0</v>
      </c>
      <c r="P120" s="255">
        <v>4253982.55</v>
      </c>
      <c r="Q120" s="256" t="s">
        <v>833</v>
      </c>
      <c r="R120" s="257" t="s">
        <v>833</v>
      </c>
      <c r="S120" s="257" t="s">
        <v>833</v>
      </c>
      <c r="T120" s="255">
        <v>4253982.55</v>
      </c>
      <c r="U120" s="81" t="s">
        <v>833</v>
      </c>
      <c r="V120" s="81" t="s">
        <v>833</v>
      </c>
      <c r="W120" s="82" t="s">
        <v>833</v>
      </c>
    </row>
    <row r="121" spans="1:23" ht="15" customHeight="1">
      <c r="A121" s="169" t="s">
        <v>968</v>
      </c>
      <c r="B121" s="168" t="s">
        <v>506</v>
      </c>
      <c r="C121" s="174" t="s">
        <v>568</v>
      </c>
      <c r="D121" s="254">
        <f t="shared" si="18"/>
        <v>3664600</v>
      </c>
      <c r="E121" s="254">
        <v>0</v>
      </c>
      <c r="F121" s="255">
        <v>3664600</v>
      </c>
      <c r="G121" s="256" t="s">
        <v>833</v>
      </c>
      <c r="H121" s="257" t="s">
        <v>833</v>
      </c>
      <c r="I121" s="257" t="s">
        <v>833</v>
      </c>
      <c r="J121" s="255">
        <v>3664600</v>
      </c>
      <c r="K121" s="256" t="s">
        <v>833</v>
      </c>
      <c r="L121" s="256" t="s">
        <v>833</v>
      </c>
      <c r="M121" s="258" t="s">
        <v>833</v>
      </c>
      <c r="N121" s="259">
        <f t="shared" si="19"/>
        <v>4253982.55</v>
      </c>
      <c r="O121" s="259">
        <v>0</v>
      </c>
      <c r="P121" s="255">
        <v>4253982.55</v>
      </c>
      <c r="Q121" s="256" t="s">
        <v>833</v>
      </c>
      <c r="R121" s="257" t="s">
        <v>833</v>
      </c>
      <c r="S121" s="257" t="s">
        <v>833</v>
      </c>
      <c r="T121" s="255">
        <v>4253982.55</v>
      </c>
      <c r="U121" s="81" t="s">
        <v>833</v>
      </c>
      <c r="V121" s="81" t="s">
        <v>833</v>
      </c>
      <c r="W121" s="82" t="s">
        <v>833</v>
      </c>
    </row>
    <row r="122" spans="1:23" ht="22.5">
      <c r="A122" s="172" t="s">
        <v>868</v>
      </c>
      <c r="B122" s="168" t="s">
        <v>506</v>
      </c>
      <c r="C122" s="173" t="s">
        <v>724</v>
      </c>
      <c r="D122" s="254">
        <f t="shared" si="18"/>
        <v>45044900</v>
      </c>
      <c r="E122" s="254">
        <v>0</v>
      </c>
      <c r="F122" s="255">
        <v>45044900</v>
      </c>
      <c r="G122" s="256" t="s">
        <v>833</v>
      </c>
      <c r="H122" s="257" t="s">
        <v>833</v>
      </c>
      <c r="I122" s="257" t="s">
        <v>833</v>
      </c>
      <c r="J122" s="255">
        <v>45044900</v>
      </c>
      <c r="K122" s="256" t="s">
        <v>833</v>
      </c>
      <c r="L122" s="256" t="s">
        <v>833</v>
      </c>
      <c r="M122" s="258" t="s">
        <v>833</v>
      </c>
      <c r="N122" s="259">
        <f t="shared" si="19"/>
        <v>39955714.7</v>
      </c>
      <c r="O122" s="259">
        <v>0</v>
      </c>
      <c r="P122" s="255">
        <v>39955714.7</v>
      </c>
      <c r="Q122" s="256" t="s">
        <v>833</v>
      </c>
      <c r="R122" s="257" t="s">
        <v>833</v>
      </c>
      <c r="S122" s="257" t="s">
        <v>833</v>
      </c>
      <c r="T122" s="255">
        <v>39955714.7</v>
      </c>
      <c r="U122" s="81" t="s">
        <v>833</v>
      </c>
      <c r="V122" s="81" t="s">
        <v>833</v>
      </c>
      <c r="W122" s="82" t="s">
        <v>833</v>
      </c>
    </row>
    <row r="123" spans="1:23" ht="22.5">
      <c r="A123" s="169" t="s">
        <v>869</v>
      </c>
      <c r="B123" s="168" t="s">
        <v>506</v>
      </c>
      <c r="C123" s="174" t="s">
        <v>794</v>
      </c>
      <c r="D123" s="254" t="str">
        <f t="shared" si="18"/>
        <v>-</v>
      </c>
      <c r="E123" s="254">
        <v>0</v>
      </c>
      <c r="F123" s="256" t="s">
        <v>833</v>
      </c>
      <c r="G123" s="256" t="s">
        <v>833</v>
      </c>
      <c r="H123" s="257" t="s">
        <v>833</v>
      </c>
      <c r="I123" s="257" t="s">
        <v>833</v>
      </c>
      <c r="J123" s="256" t="s">
        <v>833</v>
      </c>
      <c r="K123" s="256" t="s">
        <v>833</v>
      </c>
      <c r="L123" s="256" t="s">
        <v>833</v>
      </c>
      <c r="M123" s="258" t="s">
        <v>833</v>
      </c>
      <c r="N123" s="259">
        <f t="shared" si="19"/>
        <v>55045.1</v>
      </c>
      <c r="O123" s="259">
        <v>0</v>
      </c>
      <c r="P123" s="255">
        <v>55045.1</v>
      </c>
      <c r="Q123" s="256" t="s">
        <v>833</v>
      </c>
      <c r="R123" s="257" t="s">
        <v>833</v>
      </c>
      <c r="S123" s="257" t="s">
        <v>833</v>
      </c>
      <c r="T123" s="255">
        <v>55045.1</v>
      </c>
      <c r="U123" s="81" t="s">
        <v>833</v>
      </c>
      <c r="V123" s="81" t="s">
        <v>833</v>
      </c>
      <c r="W123" s="82" t="s">
        <v>833</v>
      </c>
    </row>
    <row r="124" spans="1:23" ht="33.75">
      <c r="A124" s="169" t="s">
        <v>576</v>
      </c>
      <c r="B124" s="168" t="s">
        <v>506</v>
      </c>
      <c r="C124" s="174" t="s">
        <v>656</v>
      </c>
      <c r="D124" s="254" t="str">
        <f t="shared" si="18"/>
        <v>-</v>
      </c>
      <c r="E124" s="254">
        <v>0</v>
      </c>
      <c r="F124" s="256" t="s">
        <v>833</v>
      </c>
      <c r="G124" s="256" t="s">
        <v>833</v>
      </c>
      <c r="H124" s="257" t="s">
        <v>833</v>
      </c>
      <c r="I124" s="257" t="s">
        <v>833</v>
      </c>
      <c r="J124" s="256" t="s">
        <v>833</v>
      </c>
      <c r="K124" s="256" t="s">
        <v>833</v>
      </c>
      <c r="L124" s="256" t="s">
        <v>833</v>
      </c>
      <c r="M124" s="258" t="s">
        <v>833</v>
      </c>
      <c r="N124" s="259">
        <f t="shared" si="19"/>
        <v>55045.1</v>
      </c>
      <c r="O124" s="259">
        <v>0</v>
      </c>
      <c r="P124" s="255">
        <v>55045.1</v>
      </c>
      <c r="Q124" s="256" t="s">
        <v>833</v>
      </c>
      <c r="R124" s="257" t="s">
        <v>833</v>
      </c>
      <c r="S124" s="257" t="s">
        <v>833</v>
      </c>
      <c r="T124" s="255">
        <v>55045.1</v>
      </c>
      <c r="U124" s="81" t="s">
        <v>833</v>
      </c>
      <c r="V124" s="81" t="s">
        <v>833</v>
      </c>
      <c r="W124" s="82" t="s">
        <v>833</v>
      </c>
    </row>
    <row r="125" spans="1:23" ht="69.75" customHeight="1">
      <c r="A125" s="169" t="s">
        <v>630</v>
      </c>
      <c r="B125" s="168" t="s">
        <v>506</v>
      </c>
      <c r="C125" s="174" t="s">
        <v>578</v>
      </c>
      <c r="D125" s="254">
        <f t="shared" si="18"/>
        <v>45044900</v>
      </c>
      <c r="E125" s="254">
        <v>0</v>
      </c>
      <c r="F125" s="255">
        <v>45044900</v>
      </c>
      <c r="G125" s="256" t="s">
        <v>833</v>
      </c>
      <c r="H125" s="257" t="s">
        <v>833</v>
      </c>
      <c r="I125" s="257" t="s">
        <v>833</v>
      </c>
      <c r="J125" s="255">
        <v>45044900</v>
      </c>
      <c r="K125" s="256" t="s">
        <v>833</v>
      </c>
      <c r="L125" s="256" t="s">
        <v>833</v>
      </c>
      <c r="M125" s="258" t="s">
        <v>833</v>
      </c>
      <c r="N125" s="259">
        <f t="shared" si="19"/>
        <v>39900669.6</v>
      </c>
      <c r="O125" s="259">
        <v>0</v>
      </c>
      <c r="P125" s="255">
        <v>39900669.6</v>
      </c>
      <c r="Q125" s="256" t="s">
        <v>833</v>
      </c>
      <c r="R125" s="257" t="s">
        <v>833</v>
      </c>
      <c r="S125" s="257" t="s">
        <v>833</v>
      </c>
      <c r="T125" s="255">
        <v>39900669.6</v>
      </c>
      <c r="U125" s="81" t="s">
        <v>833</v>
      </c>
      <c r="V125" s="81" t="s">
        <v>833</v>
      </c>
      <c r="W125" s="82" t="s">
        <v>833</v>
      </c>
    </row>
    <row r="126" spans="1:23" ht="22.5">
      <c r="A126" s="169" t="s">
        <v>46</v>
      </c>
      <c r="B126" s="168" t="s">
        <v>506</v>
      </c>
      <c r="C126" s="174" t="s">
        <v>505</v>
      </c>
      <c r="D126" s="254">
        <f t="shared" si="18"/>
        <v>45044900</v>
      </c>
      <c r="E126" s="254">
        <v>0</v>
      </c>
      <c r="F126" s="255">
        <v>45044900</v>
      </c>
      <c r="G126" s="256" t="s">
        <v>833</v>
      </c>
      <c r="H126" s="257" t="s">
        <v>833</v>
      </c>
      <c r="I126" s="257" t="s">
        <v>833</v>
      </c>
      <c r="J126" s="255">
        <v>45044900</v>
      </c>
      <c r="K126" s="256" t="s">
        <v>833</v>
      </c>
      <c r="L126" s="256" t="s">
        <v>833</v>
      </c>
      <c r="M126" s="258" t="s">
        <v>833</v>
      </c>
      <c r="N126" s="259">
        <f t="shared" si="19"/>
        <v>39900669.6</v>
      </c>
      <c r="O126" s="259">
        <v>0</v>
      </c>
      <c r="P126" s="255">
        <v>39900669.6</v>
      </c>
      <c r="Q126" s="256" t="s">
        <v>833</v>
      </c>
      <c r="R126" s="257" t="s">
        <v>833</v>
      </c>
      <c r="S126" s="257" t="s">
        <v>833</v>
      </c>
      <c r="T126" s="255">
        <v>39900669.6</v>
      </c>
      <c r="U126" s="81" t="s">
        <v>833</v>
      </c>
      <c r="V126" s="81" t="s">
        <v>833</v>
      </c>
      <c r="W126" s="82" t="s">
        <v>833</v>
      </c>
    </row>
    <row r="127" spans="1:23" ht="22.5">
      <c r="A127" s="172" t="s">
        <v>827</v>
      </c>
      <c r="B127" s="168" t="s">
        <v>506</v>
      </c>
      <c r="C127" s="173" t="s">
        <v>24</v>
      </c>
      <c r="D127" s="254">
        <f aca="true" t="shared" si="20" ref="D127:D144">F127</f>
        <v>1403691538</v>
      </c>
      <c r="E127" s="254">
        <v>0</v>
      </c>
      <c r="F127" s="255">
        <v>1403691538</v>
      </c>
      <c r="G127" s="256" t="s">
        <v>833</v>
      </c>
      <c r="H127" s="257" t="s">
        <v>833</v>
      </c>
      <c r="I127" s="257" t="s">
        <v>833</v>
      </c>
      <c r="J127" s="255">
        <v>1403691538</v>
      </c>
      <c r="K127" s="256" t="s">
        <v>833</v>
      </c>
      <c r="L127" s="256" t="s">
        <v>833</v>
      </c>
      <c r="M127" s="258" t="s">
        <v>833</v>
      </c>
      <c r="N127" s="259">
        <f aca="true" t="shared" si="21" ref="N127:N144">P127</f>
        <v>1390009244.12</v>
      </c>
      <c r="O127" s="259">
        <v>0</v>
      </c>
      <c r="P127" s="255">
        <v>1390009244.12</v>
      </c>
      <c r="Q127" s="256" t="s">
        <v>833</v>
      </c>
      <c r="R127" s="257" t="s">
        <v>833</v>
      </c>
      <c r="S127" s="257" t="s">
        <v>833</v>
      </c>
      <c r="T127" s="255">
        <v>1390009244.12</v>
      </c>
      <c r="U127" s="81" t="s">
        <v>833</v>
      </c>
      <c r="V127" s="81" t="s">
        <v>833</v>
      </c>
      <c r="W127" s="82" t="s">
        <v>833</v>
      </c>
    </row>
    <row r="128" spans="1:23" ht="33.75">
      <c r="A128" s="172" t="s">
        <v>65</v>
      </c>
      <c r="B128" s="168" t="s">
        <v>506</v>
      </c>
      <c r="C128" s="173" t="s">
        <v>725</v>
      </c>
      <c r="D128" s="254">
        <f t="shared" si="20"/>
        <v>1397892138</v>
      </c>
      <c r="E128" s="254">
        <v>0</v>
      </c>
      <c r="F128" s="255">
        <v>1397892138</v>
      </c>
      <c r="G128" s="256" t="s">
        <v>833</v>
      </c>
      <c r="H128" s="257" t="s">
        <v>833</v>
      </c>
      <c r="I128" s="257" t="s">
        <v>833</v>
      </c>
      <c r="J128" s="255">
        <v>1397892138</v>
      </c>
      <c r="K128" s="256" t="s">
        <v>833</v>
      </c>
      <c r="L128" s="256" t="s">
        <v>833</v>
      </c>
      <c r="M128" s="258" t="s">
        <v>833</v>
      </c>
      <c r="N128" s="259">
        <f t="shared" si="21"/>
        <v>1384209908.09</v>
      </c>
      <c r="O128" s="259">
        <v>0</v>
      </c>
      <c r="P128" s="255">
        <v>1384209908.09</v>
      </c>
      <c r="Q128" s="256" t="s">
        <v>833</v>
      </c>
      <c r="R128" s="257" t="s">
        <v>833</v>
      </c>
      <c r="S128" s="257" t="s">
        <v>833</v>
      </c>
      <c r="T128" s="255">
        <v>1384209908.09</v>
      </c>
      <c r="U128" s="81" t="s">
        <v>833</v>
      </c>
      <c r="V128" s="81" t="s">
        <v>833</v>
      </c>
      <c r="W128" s="82" t="s">
        <v>833</v>
      </c>
    </row>
    <row r="129" spans="1:23" ht="33.75">
      <c r="A129" s="169" t="s">
        <v>66</v>
      </c>
      <c r="B129" s="168" t="s">
        <v>506</v>
      </c>
      <c r="C129" s="174" t="s">
        <v>485</v>
      </c>
      <c r="D129" s="254">
        <f t="shared" si="20"/>
        <v>406693838</v>
      </c>
      <c r="E129" s="254">
        <v>0</v>
      </c>
      <c r="F129" s="255">
        <v>406693838</v>
      </c>
      <c r="G129" s="256" t="s">
        <v>833</v>
      </c>
      <c r="H129" s="257" t="s">
        <v>833</v>
      </c>
      <c r="I129" s="257" t="s">
        <v>833</v>
      </c>
      <c r="J129" s="255">
        <v>406693838</v>
      </c>
      <c r="K129" s="256" t="s">
        <v>833</v>
      </c>
      <c r="L129" s="256" t="s">
        <v>833</v>
      </c>
      <c r="M129" s="258" t="s">
        <v>833</v>
      </c>
      <c r="N129" s="259">
        <f t="shared" si="21"/>
        <v>404075913.01</v>
      </c>
      <c r="O129" s="259">
        <v>0</v>
      </c>
      <c r="P129" s="255">
        <v>404075913.01</v>
      </c>
      <c r="Q129" s="256" t="s">
        <v>833</v>
      </c>
      <c r="R129" s="257" t="s">
        <v>833</v>
      </c>
      <c r="S129" s="257" t="s">
        <v>833</v>
      </c>
      <c r="T129" s="255">
        <v>404075913.01</v>
      </c>
      <c r="U129" s="81" t="s">
        <v>833</v>
      </c>
      <c r="V129" s="81" t="s">
        <v>833</v>
      </c>
      <c r="W129" s="82" t="s">
        <v>833</v>
      </c>
    </row>
    <row r="130" spans="1:23" ht="22.5">
      <c r="A130" s="169" t="s">
        <v>67</v>
      </c>
      <c r="B130" s="168" t="s">
        <v>506</v>
      </c>
      <c r="C130" s="174" t="s">
        <v>727</v>
      </c>
      <c r="D130" s="254">
        <f t="shared" si="20"/>
        <v>852000</v>
      </c>
      <c r="E130" s="254">
        <v>0</v>
      </c>
      <c r="F130" s="255">
        <v>852000</v>
      </c>
      <c r="G130" s="256" t="s">
        <v>833</v>
      </c>
      <c r="H130" s="257" t="s">
        <v>833</v>
      </c>
      <c r="I130" s="257" t="s">
        <v>833</v>
      </c>
      <c r="J130" s="255">
        <v>852000</v>
      </c>
      <c r="K130" s="256" t="s">
        <v>833</v>
      </c>
      <c r="L130" s="256" t="s">
        <v>833</v>
      </c>
      <c r="M130" s="258" t="s">
        <v>833</v>
      </c>
      <c r="N130" s="259">
        <f t="shared" si="21"/>
        <v>851538.53</v>
      </c>
      <c r="O130" s="259">
        <v>0</v>
      </c>
      <c r="P130" s="255">
        <v>851538.53</v>
      </c>
      <c r="Q130" s="256" t="s">
        <v>833</v>
      </c>
      <c r="R130" s="257" t="s">
        <v>833</v>
      </c>
      <c r="S130" s="257" t="s">
        <v>833</v>
      </c>
      <c r="T130" s="255">
        <v>851538.53</v>
      </c>
      <c r="U130" s="81" t="s">
        <v>833</v>
      </c>
      <c r="V130" s="81" t="s">
        <v>833</v>
      </c>
      <c r="W130" s="82" t="s">
        <v>833</v>
      </c>
    </row>
    <row r="131" spans="1:23" ht="22.5">
      <c r="A131" s="169" t="s">
        <v>481</v>
      </c>
      <c r="B131" s="168" t="s">
        <v>506</v>
      </c>
      <c r="C131" s="174" t="s">
        <v>482</v>
      </c>
      <c r="D131" s="254">
        <f t="shared" si="20"/>
        <v>852000</v>
      </c>
      <c r="E131" s="254">
        <v>0</v>
      </c>
      <c r="F131" s="255">
        <v>852000</v>
      </c>
      <c r="G131" s="256" t="s">
        <v>833</v>
      </c>
      <c r="H131" s="257" t="s">
        <v>833</v>
      </c>
      <c r="I131" s="257" t="s">
        <v>833</v>
      </c>
      <c r="J131" s="255">
        <v>852000</v>
      </c>
      <c r="K131" s="256" t="s">
        <v>833</v>
      </c>
      <c r="L131" s="256" t="s">
        <v>833</v>
      </c>
      <c r="M131" s="258" t="s">
        <v>833</v>
      </c>
      <c r="N131" s="259">
        <f t="shared" si="21"/>
        <v>851538.53</v>
      </c>
      <c r="O131" s="259">
        <v>0</v>
      </c>
      <c r="P131" s="255">
        <v>851538.53</v>
      </c>
      <c r="Q131" s="256" t="s">
        <v>833</v>
      </c>
      <c r="R131" s="257" t="s">
        <v>833</v>
      </c>
      <c r="S131" s="257" t="s">
        <v>833</v>
      </c>
      <c r="T131" s="255">
        <v>851538.53</v>
      </c>
      <c r="U131" s="81" t="s">
        <v>833</v>
      </c>
      <c r="V131" s="81" t="s">
        <v>833</v>
      </c>
      <c r="W131" s="82" t="s">
        <v>833</v>
      </c>
    </row>
    <row r="132" spans="1:23" ht="22.5">
      <c r="A132" s="169" t="s">
        <v>86</v>
      </c>
      <c r="B132" s="168" t="s">
        <v>506</v>
      </c>
      <c r="C132" s="174" t="s">
        <v>877</v>
      </c>
      <c r="D132" s="254">
        <f t="shared" si="20"/>
        <v>3768369</v>
      </c>
      <c r="E132" s="254">
        <v>0</v>
      </c>
      <c r="F132" s="255">
        <v>3768369</v>
      </c>
      <c r="G132" s="256" t="s">
        <v>833</v>
      </c>
      <c r="H132" s="257" t="s">
        <v>833</v>
      </c>
      <c r="I132" s="257" t="s">
        <v>833</v>
      </c>
      <c r="J132" s="255">
        <v>3768369</v>
      </c>
      <c r="K132" s="256" t="s">
        <v>833</v>
      </c>
      <c r="L132" s="256" t="s">
        <v>833</v>
      </c>
      <c r="M132" s="258" t="s">
        <v>833</v>
      </c>
      <c r="N132" s="259">
        <f t="shared" si="21"/>
        <v>3767133.79</v>
      </c>
      <c r="O132" s="259">
        <v>0</v>
      </c>
      <c r="P132" s="255">
        <v>3767133.79</v>
      </c>
      <c r="Q132" s="256" t="s">
        <v>833</v>
      </c>
      <c r="R132" s="257" t="s">
        <v>833</v>
      </c>
      <c r="S132" s="257" t="s">
        <v>833</v>
      </c>
      <c r="T132" s="255">
        <v>3767133.79</v>
      </c>
      <c r="U132" s="81" t="s">
        <v>833</v>
      </c>
      <c r="V132" s="81" t="s">
        <v>833</v>
      </c>
      <c r="W132" s="82" t="s">
        <v>833</v>
      </c>
    </row>
    <row r="133" spans="1:23" ht="33.75">
      <c r="A133" s="169" t="s">
        <v>668</v>
      </c>
      <c r="B133" s="168" t="s">
        <v>506</v>
      </c>
      <c r="C133" s="174" t="s">
        <v>857</v>
      </c>
      <c r="D133" s="254">
        <f t="shared" si="20"/>
        <v>3768369</v>
      </c>
      <c r="E133" s="254">
        <v>0</v>
      </c>
      <c r="F133" s="255">
        <v>3768369</v>
      </c>
      <c r="G133" s="256" t="s">
        <v>833</v>
      </c>
      <c r="H133" s="257" t="s">
        <v>833</v>
      </c>
      <c r="I133" s="257" t="s">
        <v>833</v>
      </c>
      <c r="J133" s="255">
        <v>3768369</v>
      </c>
      <c r="K133" s="256" t="s">
        <v>833</v>
      </c>
      <c r="L133" s="256" t="s">
        <v>833</v>
      </c>
      <c r="M133" s="258" t="s">
        <v>833</v>
      </c>
      <c r="N133" s="259">
        <f t="shared" si="21"/>
        <v>3767133.79</v>
      </c>
      <c r="O133" s="259">
        <v>0</v>
      </c>
      <c r="P133" s="255">
        <v>3767133.79</v>
      </c>
      <c r="Q133" s="256" t="s">
        <v>833</v>
      </c>
      <c r="R133" s="257" t="s">
        <v>833</v>
      </c>
      <c r="S133" s="257" t="s">
        <v>833</v>
      </c>
      <c r="T133" s="255">
        <v>3767133.79</v>
      </c>
      <c r="U133" s="81" t="s">
        <v>833</v>
      </c>
      <c r="V133" s="81" t="s">
        <v>833</v>
      </c>
      <c r="W133" s="82" t="s">
        <v>833</v>
      </c>
    </row>
    <row r="134" spans="1:23" ht="45">
      <c r="A134" s="169" t="s">
        <v>70</v>
      </c>
      <c r="B134" s="168" t="s">
        <v>506</v>
      </c>
      <c r="C134" s="174" t="s">
        <v>875</v>
      </c>
      <c r="D134" s="254">
        <f t="shared" si="20"/>
        <v>380205920</v>
      </c>
      <c r="E134" s="254">
        <v>0</v>
      </c>
      <c r="F134" s="255">
        <v>380205920</v>
      </c>
      <c r="G134" s="256" t="s">
        <v>833</v>
      </c>
      <c r="H134" s="257" t="s">
        <v>833</v>
      </c>
      <c r="I134" s="257" t="s">
        <v>833</v>
      </c>
      <c r="J134" s="255">
        <v>380205920</v>
      </c>
      <c r="K134" s="256" t="s">
        <v>833</v>
      </c>
      <c r="L134" s="256" t="s">
        <v>833</v>
      </c>
      <c r="M134" s="258" t="s">
        <v>833</v>
      </c>
      <c r="N134" s="259">
        <f t="shared" si="21"/>
        <v>378393925.7</v>
      </c>
      <c r="O134" s="259">
        <v>0</v>
      </c>
      <c r="P134" s="255">
        <v>378393925.7</v>
      </c>
      <c r="Q134" s="256" t="s">
        <v>833</v>
      </c>
      <c r="R134" s="257" t="s">
        <v>833</v>
      </c>
      <c r="S134" s="257" t="s">
        <v>833</v>
      </c>
      <c r="T134" s="255">
        <v>378393925.7</v>
      </c>
      <c r="U134" s="81" t="s">
        <v>833</v>
      </c>
      <c r="V134" s="81" t="s">
        <v>833</v>
      </c>
      <c r="W134" s="82" t="s">
        <v>833</v>
      </c>
    </row>
    <row r="135" spans="1:23" ht="45">
      <c r="A135" s="169" t="s">
        <v>71</v>
      </c>
      <c r="B135" s="168" t="s">
        <v>506</v>
      </c>
      <c r="C135" s="174" t="s">
        <v>719</v>
      </c>
      <c r="D135" s="254">
        <f t="shared" si="20"/>
        <v>380205920</v>
      </c>
      <c r="E135" s="254">
        <v>0</v>
      </c>
      <c r="F135" s="255">
        <v>380205920</v>
      </c>
      <c r="G135" s="256" t="s">
        <v>833</v>
      </c>
      <c r="H135" s="257" t="s">
        <v>833</v>
      </c>
      <c r="I135" s="257" t="s">
        <v>833</v>
      </c>
      <c r="J135" s="255">
        <v>380205920</v>
      </c>
      <c r="K135" s="256" t="s">
        <v>833</v>
      </c>
      <c r="L135" s="256" t="s">
        <v>833</v>
      </c>
      <c r="M135" s="258" t="s">
        <v>833</v>
      </c>
      <c r="N135" s="259">
        <f t="shared" si="21"/>
        <v>378393925.7</v>
      </c>
      <c r="O135" s="259">
        <v>0</v>
      </c>
      <c r="P135" s="255">
        <v>378393925.7</v>
      </c>
      <c r="Q135" s="256" t="s">
        <v>833</v>
      </c>
      <c r="R135" s="257" t="s">
        <v>833</v>
      </c>
      <c r="S135" s="257" t="s">
        <v>833</v>
      </c>
      <c r="T135" s="255">
        <v>378393925.7</v>
      </c>
      <c r="U135" s="81" t="s">
        <v>833</v>
      </c>
      <c r="V135" s="81" t="s">
        <v>833</v>
      </c>
      <c r="W135" s="82" t="s">
        <v>833</v>
      </c>
    </row>
    <row r="136" spans="1:23" ht="33.75">
      <c r="A136" s="169" t="s">
        <v>892</v>
      </c>
      <c r="B136" s="168" t="s">
        <v>506</v>
      </c>
      <c r="C136" s="174" t="s">
        <v>40</v>
      </c>
      <c r="D136" s="254">
        <f t="shared" si="20"/>
        <v>3352480</v>
      </c>
      <c r="E136" s="254">
        <v>0</v>
      </c>
      <c r="F136" s="255">
        <v>3352480</v>
      </c>
      <c r="G136" s="256" t="s">
        <v>833</v>
      </c>
      <c r="H136" s="257" t="s">
        <v>833</v>
      </c>
      <c r="I136" s="257" t="s">
        <v>833</v>
      </c>
      <c r="J136" s="255">
        <v>3352480</v>
      </c>
      <c r="K136" s="256" t="s">
        <v>833</v>
      </c>
      <c r="L136" s="256" t="s">
        <v>833</v>
      </c>
      <c r="M136" s="258" t="s">
        <v>833</v>
      </c>
      <c r="N136" s="259">
        <f t="shared" si="21"/>
        <v>3352476.88</v>
      </c>
      <c r="O136" s="259">
        <v>0</v>
      </c>
      <c r="P136" s="255">
        <v>3352476.88</v>
      </c>
      <c r="Q136" s="256" t="s">
        <v>833</v>
      </c>
      <c r="R136" s="257" t="s">
        <v>833</v>
      </c>
      <c r="S136" s="257" t="s">
        <v>833</v>
      </c>
      <c r="T136" s="255">
        <v>3352476.88</v>
      </c>
      <c r="U136" s="81" t="s">
        <v>833</v>
      </c>
      <c r="V136" s="81" t="s">
        <v>833</v>
      </c>
      <c r="W136" s="82" t="s">
        <v>833</v>
      </c>
    </row>
    <row r="137" spans="1:23" ht="59.25" customHeight="1">
      <c r="A137" s="169" t="s">
        <v>894</v>
      </c>
      <c r="B137" s="168" t="s">
        <v>506</v>
      </c>
      <c r="C137" s="174" t="s">
        <v>893</v>
      </c>
      <c r="D137" s="254">
        <f t="shared" si="20"/>
        <v>3352480</v>
      </c>
      <c r="E137" s="254">
        <v>0</v>
      </c>
      <c r="F137" s="255">
        <v>3352480</v>
      </c>
      <c r="G137" s="256" t="s">
        <v>833</v>
      </c>
      <c r="H137" s="257" t="s">
        <v>833</v>
      </c>
      <c r="I137" s="257" t="s">
        <v>833</v>
      </c>
      <c r="J137" s="255">
        <v>3352480</v>
      </c>
      <c r="K137" s="256" t="s">
        <v>833</v>
      </c>
      <c r="L137" s="256" t="s">
        <v>833</v>
      </c>
      <c r="M137" s="258" t="s">
        <v>833</v>
      </c>
      <c r="N137" s="259">
        <f t="shared" si="21"/>
        <v>3352476.88</v>
      </c>
      <c r="O137" s="259">
        <v>0</v>
      </c>
      <c r="P137" s="255">
        <v>3352476.88</v>
      </c>
      <c r="Q137" s="256" t="s">
        <v>833</v>
      </c>
      <c r="R137" s="257" t="s">
        <v>833</v>
      </c>
      <c r="S137" s="257" t="s">
        <v>833</v>
      </c>
      <c r="T137" s="255">
        <v>3352476.88</v>
      </c>
      <c r="U137" s="81" t="s">
        <v>833</v>
      </c>
      <c r="V137" s="81" t="s">
        <v>833</v>
      </c>
      <c r="W137" s="82" t="s">
        <v>833</v>
      </c>
    </row>
    <row r="138" spans="1:23" ht="101.25">
      <c r="A138" s="169" t="s">
        <v>74</v>
      </c>
      <c r="B138" s="168" t="s">
        <v>506</v>
      </c>
      <c r="C138" s="174" t="s">
        <v>436</v>
      </c>
      <c r="D138" s="254">
        <f t="shared" si="20"/>
        <v>3800100</v>
      </c>
      <c r="E138" s="254">
        <v>0</v>
      </c>
      <c r="F138" s="255">
        <v>3800100</v>
      </c>
      <c r="G138" s="256" t="s">
        <v>833</v>
      </c>
      <c r="H138" s="257" t="s">
        <v>833</v>
      </c>
      <c r="I138" s="257" t="s">
        <v>833</v>
      </c>
      <c r="J138" s="255">
        <v>3800100</v>
      </c>
      <c r="K138" s="256" t="s">
        <v>833</v>
      </c>
      <c r="L138" s="256" t="s">
        <v>833</v>
      </c>
      <c r="M138" s="258" t="s">
        <v>833</v>
      </c>
      <c r="N138" s="259">
        <f t="shared" si="21"/>
        <v>3312603.29</v>
      </c>
      <c r="O138" s="259">
        <v>0</v>
      </c>
      <c r="P138" s="255">
        <v>3312603.29</v>
      </c>
      <c r="Q138" s="256" t="s">
        <v>833</v>
      </c>
      <c r="R138" s="257" t="s">
        <v>833</v>
      </c>
      <c r="S138" s="257" t="s">
        <v>833</v>
      </c>
      <c r="T138" s="255">
        <v>3312603.29</v>
      </c>
      <c r="U138" s="81" t="s">
        <v>833</v>
      </c>
      <c r="V138" s="81" t="s">
        <v>833</v>
      </c>
      <c r="W138" s="82" t="s">
        <v>833</v>
      </c>
    </row>
    <row r="139" spans="1:23" ht="112.5">
      <c r="A139" s="169" t="s">
        <v>438</v>
      </c>
      <c r="B139" s="168" t="s">
        <v>506</v>
      </c>
      <c r="C139" s="174" t="s">
        <v>437</v>
      </c>
      <c r="D139" s="254">
        <f t="shared" si="20"/>
        <v>3800100</v>
      </c>
      <c r="E139" s="254">
        <v>0</v>
      </c>
      <c r="F139" s="255">
        <v>3800100</v>
      </c>
      <c r="G139" s="256" t="s">
        <v>833</v>
      </c>
      <c r="H139" s="257" t="s">
        <v>833</v>
      </c>
      <c r="I139" s="257" t="s">
        <v>833</v>
      </c>
      <c r="J139" s="255">
        <v>3800100</v>
      </c>
      <c r="K139" s="256" t="s">
        <v>833</v>
      </c>
      <c r="L139" s="256" t="s">
        <v>833</v>
      </c>
      <c r="M139" s="258" t="s">
        <v>833</v>
      </c>
      <c r="N139" s="259">
        <f t="shared" si="21"/>
        <v>3312603.29</v>
      </c>
      <c r="O139" s="259">
        <v>0</v>
      </c>
      <c r="P139" s="255">
        <v>3312603.29</v>
      </c>
      <c r="Q139" s="256" t="s">
        <v>833</v>
      </c>
      <c r="R139" s="257" t="s">
        <v>833</v>
      </c>
      <c r="S139" s="257" t="s">
        <v>833</v>
      </c>
      <c r="T139" s="255">
        <v>3312603.29</v>
      </c>
      <c r="U139" s="81" t="s">
        <v>833</v>
      </c>
      <c r="V139" s="81" t="s">
        <v>833</v>
      </c>
      <c r="W139" s="82" t="s">
        <v>833</v>
      </c>
    </row>
    <row r="140" spans="1:23" ht="22.5">
      <c r="A140" s="169" t="s">
        <v>483</v>
      </c>
      <c r="B140" s="168" t="s">
        <v>506</v>
      </c>
      <c r="C140" s="174" t="s">
        <v>600</v>
      </c>
      <c r="D140" s="254">
        <f t="shared" si="20"/>
        <v>14714969</v>
      </c>
      <c r="E140" s="254">
        <v>0</v>
      </c>
      <c r="F140" s="255">
        <v>14714969</v>
      </c>
      <c r="G140" s="256" t="s">
        <v>833</v>
      </c>
      <c r="H140" s="257" t="s">
        <v>833</v>
      </c>
      <c r="I140" s="257" t="s">
        <v>833</v>
      </c>
      <c r="J140" s="255">
        <v>14714969</v>
      </c>
      <c r="K140" s="256" t="s">
        <v>833</v>
      </c>
      <c r="L140" s="256" t="s">
        <v>833</v>
      </c>
      <c r="M140" s="258" t="s">
        <v>833</v>
      </c>
      <c r="N140" s="259">
        <f t="shared" si="21"/>
        <v>14398234.82</v>
      </c>
      <c r="O140" s="259">
        <v>0</v>
      </c>
      <c r="P140" s="255">
        <v>14398234.82</v>
      </c>
      <c r="Q140" s="256" t="s">
        <v>833</v>
      </c>
      <c r="R140" s="257" t="s">
        <v>833</v>
      </c>
      <c r="S140" s="257" t="s">
        <v>833</v>
      </c>
      <c r="T140" s="255">
        <v>14398234.82</v>
      </c>
      <c r="U140" s="81" t="s">
        <v>833</v>
      </c>
      <c r="V140" s="81" t="s">
        <v>833</v>
      </c>
      <c r="W140" s="82" t="s">
        <v>833</v>
      </c>
    </row>
    <row r="141" spans="1:23" ht="22.5">
      <c r="A141" s="169" t="s">
        <v>976</v>
      </c>
      <c r="B141" s="168" t="s">
        <v>506</v>
      </c>
      <c r="C141" s="174" t="s">
        <v>601</v>
      </c>
      <c r="D141" s="254">
        <f t="shared" si="20"/>
        <v>14714969</v>
      </c>
      <c r="E141" s="254">
        <v>0</v>
      </c>
      <c r="F141" s="255">
        <v>14714969</v>
      </c>
      <c r="G141" s="256" t="s">
        <v>833</v>
      </c>
      <c r="H141" s="257" t="s">
        <v>833</v>
      </c>
      <c r="I141" s="257" t="s">
        <v>833</v>
      </c>
      <c r="J141" s="255">
        <v>14714969</v>
      </c>
      <c r="K141" s="256" t="s">
        <v>833</v>
      </c>
      <c r="L141" s="256" t="s">
        <v>833</v>
      </c>
      <c r="M141" s="258" t="s">
        <v>833</v>
      </c>
      <c r="N141" s="259">
        <f t="shared" si="21"/>
        <v>14398234.82</v>
      </c>
      <c r="O141" s="259">
        <v>0</v>
      </c>
      <c r="P141" s="255">
        <v>14398234.82</v>
      </c>
      <c r="Q141" s="256" t="s">
        <v>833</v>
      </c>
      <c r="R141" s="257" t="s">
        <v>833</v>
      </c>
      <c r="S141" s="257" t="s">
        <v>833</v>
      </c>
      <c r="T141" s="255">
        <v>14398234.82</v>
      </c>
      <c r="U141" s="81" t="s">
        <v>833</v>
      </c>
      <c r="V141" s="81" t="s">
        <v>833</v>
      </c>
      <c r="W141" s="82" t="s">
        <v>833</v>
      </c>
    </row>
    <row r="142" spans="1:23" ht="33.75">
      <c r="A142" s="169" t="s">
        <v>75</v>
      </c>
      <c r="B142" s="168" t="s">
        <v>506</v>
      </c>
      <c r="C142" s="174" t="s">
        <v>602</v>
      </c>
      <c r="D142" s="254">
        <f t="shared" si="20"/>
        <v>987060000</v>
      </c>
      <c r="E142" s="254">
        <v>0</v>
      </c>
      <c r="F142" s="255">
        <v>987060000</v>
      </c>
      <c r="G142" s="256" t="s">
        <v>833</v>
      </c>
      <c r="H142" s="257" t="s">
        <v>833</v>
      </c>
      <c r="I142" s="257" t="s">
        <v>833</v>
      </c>
      <c r="J142" s="255">
        <v>987060000</v>
      </c>
      <c r="K142" s="256" t="s">
        <v>833</v>
      </c>
      <c r="L142" s="256" t="s">
        <v>833</v>
      </c>
      <c r="M142" s="258" t="s">
        <v>833</v>
      </c>
      <c r="N142" s="259">
        <f t="shared" si="21"/>
        <v>976246331.08</v>
      </c>
      <c r="O142" s="259">
        <v>0</v>
      </c>
      <c r="P142" s="255">
        <v>976246331.08</v>
      </c>
      <c r="Q142" s="256" t="s">
        <v>833</v>
      </c>
      <c r="R142" s="257" t="s">
        <v>833</v>
      </c>
      <c r="S142" s="257" t="s">
        <v>833</v>
      </c>
      <c r="T142" s="255">
        <v>976246331.08</v>
      </c>
      <c r="U142" s="81" t="s">
        <v>833</v>
      </c>
      <c r="V142" s="81" t="s">
        <v>833</v>
      </c>
      <c r="W142" s="82" t="s">
        <v>833</v>
      </c>
    </row>
    <row r="143" spans="1:23" ht="45">
      <c r="A143" s="169" t="s">
        <v>493</v>
      </c>
      <c r="B143" s="168" t="s">
        <v>506</v>
      </c>
      <c r="C143" s="174" t="s">
        <v>494</v>
      </c>
      <c r="D143" s="254">
        <f t="shared" si="20"/>
        <v>5310000</v>
      </c>
      <c r="E143" s="254">
        <v>0</v>
      </c>
      <c r="F143" s="255">
        <v>5310000</v>
      </c>
      <c r="G143" s="256" t="s">
        <v>833</v>
      </c>
      <c r="H143" s="257" t="s">
        <v>833</v>
      </c>
      <c r="I143" s="257" t="s">
        <v>833</v>
      </c>
      <c r="J143" s="255">
        <v>5310000</v>
      </c>
      <c r="K143" s="256" t="s">
        <v>833</v>
      </c>
      <c r="L143" s="256" t="s">
        <v>833</v>
      </c>
      <c r="M143" s="258" t="s">
        <v>833</v>
      </c>
      <c r="N143" s="259">
        <f t="shared" si="21"/>
        <v>2720400</v>
      </c>
      <c r="O143" s="259">
        <v>0</v>
      </c>
      <c r="P143" s="255">
        <v>2720400</v>
      </c>
      <c r="Q143" s="256" t="s">
        <v>833</v>
      </c>
      <c r="R143" s="257" t="s">
        <v>833</v>
      </c>
      <c r="S143" s="257" t="s">
        <v>833</v>
      </c>
      <c r="T143" s="255">
        <v>2720400</v>
      </c>
      <c r="U143" s="81" t="s">
        <v>833</v>
      </c>
      <c r="V143" s="81" t="s">
        <v>833</v>
      </c>
      <c r="W143" s="82" t="s">
        <v>833</v>
      </c>
    </row>
    <row r="144" spans="1:23" ht="45">
      <c r="A144" s="169" t="s">
        <v>841</v>
      </c>
      <c r="B144" s="168" t="s">
        <v>506</v>
      </c>
      <c r="C144" s="174" t="s">
        <v>842</v>
      </c>
      <c r="D144" s="254">
        <f t="shared" si="20"/>
        <v>5310000</v>
      </c>
      <c r="E144" s="254">
        <v>0</v>
      </c>
      <c r="F144" s="255">
        <v>5310000</v>
      </c>
      <c r="G144" s="256" t="s">
        <v>833</v>
      </c>
      <c r="H144" s="257" t="s">
        <v>833</v>
      </c>
      <c r="I144" s="257" t="s">
        <v>833</v>
      </c>
      <c r="J144" s="255">
        <v>5310000</v>
      </c>
      <c r="K144" s="256" t="s">
        <v>833</v>
      </c>
      <c r="L144" s="256" t="s">
        <v>833</v>
      </c>
      <c r="M144" s="258" t="s">
        <v>833</v>
      </c>
      <c r="N144" s="259">
        <f t="shared" si="21"/>
        <v>2720400</v>
      </c>
      <c r="O144" s="259">
        <v>0</v>
      </c>
      <c r="P144" s="255">
        <v>2720400</v>
      </c>
      <c r="Q144" s="256" t="s">
        <v>833</v>
      </c>
      <c r="R144" s="257" t="s">
        <v>833</v>
      </c>
      <c r="S144" s="257" t="s">
        <v>833</v>
      </c>
      <c r="T144" s="255">
        <v>2720400</v>
      </c>
      <c r="U144" s="81" t="s">
        <v>833</v>
      </c>
      <c r="V144" s="81" t="s">
        <v>833</v>
      </c>
      <c r="W144" s="82" t="s">
        <v>833</v>
      </c>
    </row>
    <row r="145" spans="1:23" ht="45">
      <c r="A145" s="169" t="s">
        <v>927</v>
      </c>
      <c r="B145" s="168" t="s">
        <v>506</v>
      </c>
      <c r="C145" s="174" t="s">
        <v>928</v>
      </c>
      <c r="D145" s="254">
        <f aca="true" t="shared" si="22" ref="D145:D152">F145</f>
        <v>6031000</v>
      </c>
      <c r="E145" s="254">
        <v>0</v>
      </c>
      <c r="F145" s="255">
        <v>6031000</v>
      </c>
      <c r="G145" s="256" t="s">
        <v>833</v>
      </c>
      <c r="H145" s="257" t="s">
        <v>833</v>
      </c>
      <c r="I145" s="257" t="s">
        <v>833</v>
      </c>
      <c r="J145" s="255">
        <v>6031000</v>
      </c>
      <c r="K145" s="256" t="s">
        <v>833</v>
      </c>
      <c r="L145" s="256" t="s">
        <v>833</v>
      </c>
      <c r="M145" s="258" t="s">
        <v>833</v>
      </c>
      <c r="N145" s="259">
        <f aca="true" t="shared" si="23" ref="N145:N152">P145</f>
        <v>4981032.34</v>
      </c>
      <c r="O145" s="259">
        <v>0</v>
      </c>
      <c r="P145" s="255">
        <v>4981032.34</v>
      </c>
      <c r="Q145" s="256" t="s">
        <v>833</v>
      </c>
      <c r="R145" s="257" t="s">
        <v>833</v>
      </c>
      <c r="S145" s="257" t="s">
        <v>833</v>
      </c>
      <c r="T145" s="255">
        <v>4981032.34</v>
      </c>
      <c r="U145" s="81" t="s">
        <v>833</v>
      </c>
      <c r="V145" s="81" t="s">
        <v>833</v>
      </c>
      <c r="W145" s="82" t="s">
        <v>833</v>
      </c>
    </row>
    <row r="146" spans="1:23" ht="45">
      <c r="A146" s="169" t="s">
        <v>681</v>
      </c>
      <c r="B146" s="168" t="s">
        <v>506</v>
      </c>
      <c r="C146" s="174" t="s">
        <v>929</v>
      </c>
      <c r="D146" s="254">
        <f t="shared" si="22"/>
        <v>6031000</v>
      </c>
      <c r="E146" s="254">
        <v>0</v>
      </c>
      <c r="F146" s="255">
        <v>6031000</v>
      </c>
      <c r="G146" s="256" t="s">
        <v>833</v>
      </c>
      <c r="H146" s="257" t="s">
        <v>833</v>
      </c>
      <c r="I146" s="257" t="s">
        <v>833</v>
      </c>
      <c r="J146" s="255">
        <v>6031000</v>
      </c>
      <c r="K146" s="256" t="s">
        <v>833</v>
      </c>
      <c r="L146" s="256" t="s">
        <v>833</v>
      </c>
      <c r="M146" s="258" t="s">
        <v>833</v>
      </c>
      <c r="N146" s="259">
        <f t="shared" si="23"/>
        <v>4981032.34</v>
      </c>
      <c r="O146" s="259">
        <v>0</v>
      </c>
      <c r="P146" s="255">
        <v>4981032.34</v>
      </c>
      <c r="Q146" s="256" t="s">
        <v>833</v>
      </c>
      <c r="R146" s="257" t="s">
        <v>833</v>
      </c>
      <c r="S146" s="257" t="s">
        <v>833</v>
      </c>
      <c r="T146" s="255">
        <v>4981032.34</v>
      </c>
      <c r="U146" s="81" t="s">
        <v>833</v>
      </c>
      <c r="V146" s="81" t="s">
        <v>833</v>
      </c>
      <c r="W146" s="82" t="s">
        <v>833</v>
      </c>
    </row>
    <row r="147" spans="1:23" ht="45">
      <c r="A147" s="169" t="s">
        <v>861</v>
      </c>
      <c r="B147" s="168" t="s">
        <v>506</v>
      </c>
      <c r="C147" s="174" t="s">
        <v>862</v>
      </c>
      <c r="D147" s="254">
        <f>F147</f>
        <v>20233000</v>
      </c>
      <c r="E147" s="254">
        <v>0</v>
      </c>
      <c r="F147" s="255">
        <v>20233000</v>
      </c>
      <c r="G147" s="256" t="s">
        <v>833</v>
      </c>
      <c r="H147" s="257" t="s">
        <v>833</v>
      </c>
      <c r="I147" s="257" t="s">
        <v>833</v>
      </c>
      <c r="J147" s="255">
        <v>20233000</v>
      </c>
      <c r="K147" s="256" t="s">
        <v>833</v>
      </c>
      <c r="L147" s="256" t="s">
        <v>833</v>
      </c>
      <c r="M147" s="258" t="s">
        <v>833</v>
      </c>
      <c r="N147" s="259">
        <f>P147</f>
        <v>19882328.74</v>
      </c>
      <c r="O147" s="259">
        <v>0</v>
      </c>
      <c r="P147" s="255">
        <v>19882328.74</v>
      </c>
      <c r="Q147" s="256" t="s">
        <v>833</v>
      </c>
      <c r="R147" s="257" t="s">
        <v>833</v>
      </c>
      <c r="S147" s="257" t="s">
        <v>833</v>
      </c>
      <c r="T147" s="255">
        <v>19882328.74</v>
      </c>
      <c r="U147" s="81" t="s">
        <v>833</v>
      </c>
      <c r="V147" s="81" t="s">
        <v>833</v>
      </c>
      <c r="W147" s="82" t="s">
        <v>833</v>
      </c>
    </row>
    <row r="148" spans="1:23" ht="45">
      <c r="A148" s="169" t="s">
        <v>684</v>
      </c>
      <c r="B148" s="168" t="s">
        <v>506</v>
      </c>
      <c r="C148" s="174" t="s">
        <v>674</v>
      </c>
      <c r="D148" s="254">
        <f>F148</f>
        <v>20233000</v>
      </c>
      <c r="E148" s="254">
        <v>0</v>
      </c>
      <c r="F148" s="255">
        <v>20233000</v>
      </c>
      <c r="G148" s="256" t="s">
        <v>833</v>
      </c>
      <c r="H148" s="257" t="s">
        <v>833</v>
      </c>
      <c r="I148" s="257" t="s">
        <v>833</v>
      </c>
      <c r="J148" s="255">
        <v>20233000</v>
      </c>
      <c r="K148" s="256" t="s">
        <v>833</v>
      </c>
      <c r="L148" s="256" t="s">
        <v>833</v>
      </c>
      <c r="M148" s="258" t="s">
        <v>833</v>
      </c>
      <c r="N148" s="259">
        <f>P148</f>
        <v>19882328.74</v>
      </c>
      <c r="O148" s="259">
        <v>0</v>
      </c>
      <c r="P148" s="255">
        <v>19882328.74</v>
      </c>
      <c r="Q148" s="256" t="s">
        <v>833</v>
      </c>
      <c r="R148" s="257" t="s">
        <v>833</v>
      </c>
      <c r="S148" s="257" t="s">
        <v>833</v>
      </c>
      <c r="T148" s="255">
        <v>19882328.74</v>
      </c>
      <c r="U148" s="81" t="s">
        <v>833</v>
      </c>
      <c r="V148" s="81" t="s">
        <v>833</v>
      </c>
      <c r="W148" s="82" t="s">
        <v>833</v>
      </c>
    </row>
    <row r="149" spans="1:23" ht="33.75">
      <c r="A149" s="169" t="s">
        <v>77</v>
      </c>
      <c r="B149" s="168" t="s">
        <v>506</v>
      </c>
      <c r="C149" s="174" t="s">
        <v>931</v>
      </c>
      <c r="D149" s="254">
        <f>F149</f>
        <v>37353000</v>
      </c>
      <c r="E149" s="254">
        <v>0</v>
      </c>
      <c r="F149" s="255">
        <v>37353000</v>
      </c>
      <c r="G149" s="256" t="s">
        <v>833</v>
      </c>
      <c r="H149" s="257" t="s">
        <v>833</v>
      </c>
      <c r="I149" s="257" t="s">
        <v>833</v>
      </c>
      <c r="J149" s="255">
        <v>37353000</v>
      </c>
      <c r="K149" s="256" t="s">
        <v>833</v>
      </c>
      <c r="L149" s="256" t="s">
        <v>833</v>
      </c>
      <c r="M149" s="258" t="s">
        <v>833</v>
      </c>
      <c r="N149" s="259">
        <f>P149</f>
        <v>35282657</v>
      </c>
      <c r="O149" s="259">
        <v>0</v>
      </c>
      <c r="P149" s="255">
        <v>35282657</v>
      </c>
      <c r="Q149" s="256" t="s">
        <v>833</v>
      </c>
      <c r="R149" s="257" t="s">
        <v>833</v>
      </c>
      <c r="S149" s="257" t="s">
        <v>833</v>
      </c>
      <c r="T149" s="255">
        <v>35282657</v>
      </c>
      <c r="U149" s="81" t="s">
        <v>833</v>
      </c>
      <c r="V149" s="81" t="s">
        <v>833</v>
      </c>
      <c r="W149" s="82" t="s">
        <v>833</v>
      </c>
    </row>
    <row r="150" spans="1:23" ht="45">
      <c r="A150" s="169" t="s">
        <v>967</v>
      </c>
      <c r="B150" s="168" t="s">
        <v>506</v>
      </c>
      <c r="C150" s="174" t="s">
        <v>932</v>
      </c>
      <c r="D150" s="254">
        <f>F150</f>
        <v>37353000</v>
      </c>
      <c r="E150" s="254">
        <v>0</v>
      </c>
      <c r="F150" s="255">
        <v>37353000</v>
      </c>
      <c r="G150" s="256" t="s">
        <v>833</v>
      </c>
      <c r="H150" s="257" t="s">
        <v>833</v>
      </c>
      <c r="I150" s="257" t="s">
        <v>833</v>
      </c>
      <c r="J150" s="255">
        <v>37353000</v>
      </c>
      <c r="K150" s="256" t="s">
        <v>833</v>
      </c>
      <c r="L150" s="256" t="s">
        <v>833</v>
      </c>
      <c r="M150" s="258" t="s">
        <v>833</v>
      </c>
      <c r="N150" s="259">
        <f>P150</f>
        <v>35282657</v>
      </c>
      <c r="O150" s="259">
        <v>0</v>
      </c>
      <c r="P150" s="255">
        <v>35282657</v>
      </c>
      <c r="Q150" s="256" t="s">
        <v>833</v>
      </c>
      <c r="R150" s="257" t="s">
        <v>833</v>
      </c>
      <c r="S150" s="257" t="s">
        <v>833</v>
      </c>
      <c r="T150" s="255">
        <v>35282657</v>
      </c>
      <c r="U150" s="81" t="s">
        <v>833</v>
      </c>
      <c r="V150" s="81" t="s">
        <v>833</v>
      </c>
      <c r="W150" s="82" t="s">
        <v>833</v>
      </c>
    </row>
    <row r="151" spans="1:23" ht="90">
      <c r="A151" s="169" t="s">
        <v>80</v>
      </c>
      <c r="B151" s="168" t="s">
        <v>506</v>
      </c>
      <c r="C151" s="174" t="s">
        <v>81</v>
      </c>
      <c r="D151" s="254">
        <f t="shared" si="22"/>
        <v>27543000</v>
      </c>
      <c r="E151" s="254">
        <v>0</v>
      </c>
      <c r="F151" s="255">
        <v>27543000</v>
      </c>
      <c r="G151" s="256" t="s">
        <v>833</v>
      </c>
      <c r="H151" s="257" t="s">
        <v>833</v>
      </c>
      <c r="I151" s="257" t="s">
        <v>833</v>
      </c>
      <c r="J151" s="255">
        <v>27543000</v>
      </c>
      <c r="K151" s="256" t="s">
        <v>833</v>
      </c>
      <c r="L151" s="256" t="s">
        <v>833</v>
      </c>
      <c r="M151" s="258" t="s">
        <v>833</v>
      </c>
      <c r="N151" s="259">
        <f t="shared" si="23"/>
        <v>25144685</v>
      </c>
      <c r="O151" s="259">
        <v>0</v>
      </c>
      <c r="P151" s="255">
        <v>25144685</v>
      </c>
      <c r="Q151" s="256" t="s">
        <v>833</v>
      </c>
      <c r="R151" s="257" t="s">
        <v>833</v>
      </c>
      <c r="S151" s="257" t="s">
        <v>833</v>
      </c>
      <c r="T151" s="255">
        <v>25144685</v>
      </c>
      <c r="U151" s="81" t="s">
        <v>833</v>
      </c>
      <c r="V151" s="81" t="s">
        <v>833</v>
      </c>
      <c r="W151" s="82" t="s">
        <v>833</v>
      </c>
    </row>
    <row r="152" spans="1:23" ht="101.25">
      <c r="A152" s="169" t="s">
        <v>82</v>
      </c>
      <c r="B152" s="168" t="s">
        <v>506</v>
      </c>
      <c r="C152" s="174" t="s">
        <v>83</v>
      </c>
      <c r="D152" s="254">
        <f t="shared" si="22"/>
        <v>27543000</v>
      </c>
      <c r="E152" s="254">
        <v>0</v>
      </c>
      <c r="F152" s="255">
        <v>27543000</v>
      </c>
      <c r="G152" s="256" t="s">
        <v>833</v>
      </c>
      <c r="H152" s="257" t="s">
        <v>833</v>
      </c>
      <c r="I152" s="257" t="s">
        <v>833</v>
      </c>
      <c r="J152" s="255">
        <v>27543000</v>
      </c>
      <c r="K152" s="256" t="s">
        <v>833</v>
      </c>
      <c r="L152" s="256" t="s">
        <v>833</v>
      </c>
      <c r="M152" s="258" t="s">
        <v>833</v>
      </c>
      <c r="N152" s="259">
        <f t="shared" si="23"/>
        <v>25144685</v>
      </c>
      <c r="O152" s="259">
        <v>0</v>
      </c>
      <c r="P152" s="255">
        <v>25144685</v>
      </c>
      <c r="Q152" s="256" t="s">
        <v>833</v>
      </c>
      <c r="R152" s="257" t="s">
        <v>833</v>
      </c>
      <c r="S152" s="257" t="s">
        <v>833</v>
      </c>
      <c r="T152" s="255">
        <v>25144685</v>
      </c>
      <c r="U152" s="81" t="s">
        <v>833</v>
      </c>
      <c r="V152" s="81" t="s">
        <v>833</v>
      </c>
      <c r="W152" s="82" t="s">
        <v>833</v>
      </c>
    </row>
    <row r="153" spans="1:23" ht="67.5">
      <c r="A153" s="176" t="s">
        <v>442</v>
      </c>
      <c r="B153" s="168" t="s">
        <v>506</v>
      </c>
      <c r="C153" s="177" t="s">
        <v>717</v>
      </c>
      <c r="D153" s="254">
        <f aca="true" t="shared" si="24" ref="D153:D168">F153</f>
        <v>3072000</v>
      </c>
      <c r="E153" s="254">
        <v>0</v>
      </c>
      <c r="F153" s="255">
        <v>3072000</v>
      </c>
      <c r="G153" s="256" t="s">
        <v>833</v>
      </c>
      <c r="H153" s="257" t="s">
        <v>833</v>
      </c>
      <c r="I153" s="257" t="s">
        <v>833</v>
      </c>
      <c r="J153" s="255">
        <v>3072000</v>
      </c>
      <c r="K153" s="256" t="s">
        <v>833</v>
      </c>
      <c r="L153" s="256" t="s">
        <v>833</v>
      </c>
      <c r="M153" s="258" t="s">
        <v>833</v>
      </c>
      <c r="N153" s="259">
        <f aca="true" t="shared" si="25" ref="N153:N168">P153</f>
        <v>3071739</v>
      </c>
      <c r="O153" s="259">
        <v>0</v>
      </c>
      <c r="P153" s="255">
        <v>3071739</v>
      </c>
      <c r="Q153" s="256" t="s">
        <v>833</v>
      </c>
      <c r="R153" s="257" t="s">
        <v>833</v>
      </c>
      <c r="S153" s="257" t="s">
        <v>833</v>
      </c>
      <c r="T153" s="255">
        <v>3071739</v>
      </c>
      <c r="U153" s="81" t="s">
        <v>833</v>
      </c>
      <c r="V153" s="81" t="s">
        <v>833</v>
      </c>
      <c r="W153" s="82" t="s">
        <v>833</v>
      </c>
    </row>
    <row r="154" spans="1:23" ht="67.5">
      <c r="A154" s="176" t="s">
        <v>441</v>
      </c>
      <c r="B154" s="168" t="s">
        <v>506</v>
      </c>
      <c r="C154" s="177" t="s">
        <v>718</v>
      </c>
      <c r="D154" s="254">
        <f t="shared" si="24"/>
        <v>3072000</v>
      </c>
      <c r="E154" s="254">
        <v>0</v>
      </c>
      <c r="F154" s="255">
        <v>3072000</v>
      </c>
      <c r="G154" s="256" t="s">
        <v>833</v>
      </c>
      <c r="H154" s="257" t="s">
        <v>833</v>
      </c>
      <c r="I154" s="257" t="s">
        <v>833</v>
      </c>
      <c r="J154" s="255">
        <v>3072000</v>
      </c>
      <c r="K154" s="256" t="s">
        <v>833</v>
      </c>
      <c r="L154" s="256" t="s">
        <v>833</v>
      </c>
      <c r="M154" s="258" t="s">
        <v>833</v>
      </c>
      <c r="N154" s="259">
        <f t="shared" si="25"/>
        <v>3071739</v>
      </c>
      <c r="O154" s="259">
        <v>0</v>
      </c>
      <c r="P154" s="255">
        <v>3071739</v>
      </c>
      <c r="Q154" s="256" t="s">
        <v>833</v>
      </c>
      <c r="R154" s="257" t="s">
        <v>833</v>
      </c>
      <c r="S154" s="257" t="s">
        <v>833</v>
      </c>
      <c r="T154" s="255">
        <v>3071739</v>
      </c>
      <c r="U154" s="81" t="s">
        <v>833</v>
      </c>
      <c r="V154" s="81" t="s">
        <v>833</v>
      </c>
      <c r="W154" s="82" t="s">
        <v>833</v>
      </c>
    </row>
    <row r="155" spans="1:23" ht="22.5">
      <c r="A155" s="169" t="s">
        <v>648</v>
      </c>
      <c r="B155" s="168" t="s">
        <v>506</v>
      </c>
      <c r="C155" s="174" t="s">
        <v>878</v>
      </c>
      <c r="D155" s="254">
        <f t="shared" si="24"/>
        <v>887518000</v>
      </c>
      <c r="E155" s="254">
        <v>0</v>
      </c>
      <c r="F155" s="255">
        <v>887518000</v>
      </c>
      <c r="G155" s="256" t="s">
        <v>833</v>
      </c>
      <c r="H155" s="257" t="s">
        <v>833</v>
      </c>
      <c r="I155" s="257" t="s">
        <v>833</v>
      </c>
      <c r="J155" s="255">
        <v>887518000</v>
      </c>
      <c r="K155" s="256" t="s">
        <v>833</v>
      </c>
      <c r="L155" s="256" t="s">
        <v>833</v>
      </c>
      <c r="M155" s="258" t="s">
        <v>833</v>
      </c>
      <c r="N155" s="259">
        <f t="shared" si="25"/>
        <v>885163489</v>
      </c>
      <c r="O155" s="259">
        <v>0</v>
      </c>
      <c r="P155" s="255">
        <v>885163489</v>
      </c>
      <c r="Q155" s="256" t="s">
        <v>833</v>
      </c>
      <c r="R155" s="257" t="s">
        <v>833</v>
      </c>
      <c r="S155" s="257" t="s">
        <v>833</v>
      </c>
      <c r="T155" s="255">
        <v>885163489</v>
      </c>
      <c r="U155" s="81" t="s">
        <v>833</v>
      </c>
      <c r="V155" s="81" t="s">
        <v>833</v>
      </c>
      <c r="W155" s="82" t="s">
        <v>833</v>
      </c>
    </row>
    <row r="156" spans="1:23" ht="22.5">
      <c r="A156" s="169" t="s">
        <v>903</v>
      </c>
      <c r="B156" s="168" t="s">
        <v>506</v>
      </c>
      <c r="C156" s="174" t="s">
        <v>33</v>
      </c>
      <c r="D156" s="254">
        <f t="shared" si="24"/>
        <v>887518000</v>
      </c>
      <c r="E156" s="254">
        <v>0</v>
      </c>
      <c r="F156" s="255">
        <v>887518000</v>
      </c>
      <c r="G156" s="256" t="s">
        <v>833</v>
      </c>
      <c r="H156" s="257" t="s">
        <v>833</v>
      </c>
      <c r="I156" s="257" t="s">
        <v>833</v>
      </c>
      <c r="J156" s="255">
        <v>887518000</v>
      </c>
      <c r="K156" s="256" t="s">
        <v>833</v>
      </c>
      <c r="L156" s="256" t="s">
        <v>833</v>
      </c>
      <c r="M156" s="258" t="s">
        <v>833</v>
      </c>
      <c r="N156" s="259">
        <f t="shared" si="25"/>
        <v>885163489</v>
      </c>
      <c r="O156" s="259">
        <v>0</v>
      </c>
      <c r="P156" s="255">
        <v>885163489</v>
      </c>
      <c r="Q156" s="256" t="s">
        <v>833</v>
      </c>
      <c r="R156" s="257" t="s">
        <v>833</v>
      </c>
      <c r="S156" s="257" t="s">
        <v>833</v>
      </c>
      <c r="T156" s="255">
        <v>885163489</v>
      </c>
      <c r="U156" s="81" t="s">
        <v>833</v>
      </c>
      <c r="V156" s="81" t="s">
        <v>833</v>
      </c>
      <c r="W156" s="82" t="s">
        <v>833</v>
      </c>
    </row>
    <row r="157" spans="1:23" ht="22.5">
      <c r="A157" s="169" t="s">
        <v>707</v>
      </c>
      <c r="B157" s="168" t="s">
        <v>506</v>
      </c>
      <c r="C157" s="174" t="s">
        <v>879</v>
      </c>
      <c r="D157" s="254">
        <f t="shared" si="24"/>
        <v>4138300</v>
      </c>
      <c r="E157" s="254">
        <v>0</v>
      </c>
      <c r="F157" s="255">
        <v>4138300</v>
      </c>
      <c r="G157" s="256" t="s">
        <v>833</v>
      </c>
      <c r="H157" s="257" t="s">
        <v>833</v>
      </c>
      <c r="I157" s="257" t="s">
        <v>833</v>
      </c>
      <c r="J157" s="255">
        <v>4138300</v>
      </c>
      <c r="K157" s="256" t="s">
        <v>833</v>
      </c>
      <c r="L157" s="256" t="s">
        <v>833</v>
      </c>
      <c r="M157" s="258" t="s">
        <v>833</v>
      </c>
      <c r="N157" s="259">
        <f t="shared" si="25"/>
        <v>3887664</v>
      </c>
      <c r="O157" s="259">
        <v>0</v>
      </c>
      <c r="P157" s="255">
        <v>3887664</v>
      </c>
      <c r="Q157" s="256" t="s">
        <v>833</v>
      </c>
      <c r="R157" s="257" t="s">
        <v>833</v>
      </c>
      <c r="S157" s="257" t="s">
        <v>833</v>
      </c>
      <c r="T157" s="255">
        <v>3887664</v>
      </c>
      <c r="U157" s="81" t="s">
        <v>833</v>
      </c>
      <c r="V157" s="81" t="s">
        <v>833</v>
      </c>
      <c r="W157" s="82" t="s">
        <v>833</v>
      </c>
    </row>
    <row r="158" spans="1:23" ht="67.5">
      <c r="A158" s="169" t="s">
        <v>84</v>
      </c>
      <c r="B158" s="168" t="s">
        <v>506</v>
      </c>
      <c r="C158" s="174" t="s">
        <v>766</v>
      </c>
      <c r="D158" s="254">
        <f t="shared" si="24"/>
        <v>3850000</v>
      </c>
      <c r="E158" s="254">
        <v>0</v>
      </c>
      <c r="F158" s="255">
        <v>3850000</v>
      </c>
      <c r="G158" s="256" t="s">
        <v>833</v>
      </c>
      <c r="H158" s="257" t="s">
        <v>833</v>
      </c>
      <c r="I158" s="257" t="s">
        <v>833</v>
      </c>
      <c r="J158" s="255">
        <v>3850000</v>
      </c>
      <c r="K158" s="256" t="s">
        <v>833</v>
      </c>
      <c r="L158" s="256" t="s">
        <v>833</v>
      </c>
      <c r="M158" s="258" t="s">
        <v>833</v>
      </c>
      <c r="N158" s="259">
        <f t="shared" si="25"/>
        <v>3849364</v>
      </c>
      <c r="O158" s="259">
        <v>0</v>
      </c>
      <c r="P158" s="255">
        <v>3849364</v>
      </c>
      <c r="Q158" s="256" t="s">
        <v>833</v>
      </c>
      <c r="R158" s="257" t="s">
        <v>833</v>
      </c>
      <c r="S158" s="257" t="s">
        <v>833</v>
      </c>
      <c r="T158" s="255">
        <v>3849364</v>
      </c>
      <c r="U158" s="81" t="s">
        <v>833</v>
      </c>
      <c r="V158" s="81" t="s">
        <v>833</v>
      </c>
      <c r="W158" s="82" t="s">
        <v>833</v>
      </c>
    </row>
    <row r="159" spans="1:23" ht="67.5">
      <c r="A159" s="169" t="s">
        <v>85</v>
      </c>
      <c r="B159" s="168" t="s">
        <v>506</v>
      </c>
      <c r="C159" s="174" t="s">
        <v>814</v>
      </c>
      <c r="D159" s="254">
        <f t="shared" si="24"/>
        <v>3850000</v>
      </c>
      <c r="E159" s="254">
        <v>0</v>
      </c>
      <c r="F159" s="255">
        <v>3850000</v>
      </c>
      <c r="G159" s="256" t="s">
        <v>833</v>
      </c>
      <c r="H159" s="257" t="s">
        <v>833</v>
      </c>
      <c r="I159" s="257" t="s">
        <v>833</v>
      </c>
      <c r="J159" s="255">
        <v>3850000</v>
      </c>
      <c r="K159" s="256" t="s">
        <v>833</v>
      </c>
      <c r="L159" s="256" t="s">
        <v>833</v>
      </c>
      <c r="M159" s="258" t="s">
        <v>833</v>
      </c>
      <c r="N159" s="259">
        <f t="shared" si="25"/>
        <v>3849364</v>
      </c>
      <c r="O159" s="259">
        <v>0</v>
      </c>
      <c r="P159" s="255">
        <v>3849364</v>
      </c>
      <c r="Q159" s="256" t="s">
        <v>833</v>
      </c>
      <c r="R159" s="257" t="s">
        <v>833</v>
      </c>
      <c r="S159" s="257" t="s">
        <v>833</v>
      </c>
      <c r="T159" s="255">
        <v>3849364</v>
      </c>
      <c r="U159" s="81" t="s">
        <v>833</v>
      </c>
      <c r="V159" s="81" t="s">
        <v>833</v>
      </c>
      <c r="W159" s="82" t="s">
        <v>833</v>
      </c>
    </row>
    <row r="160" spans="1:23" ht="67.5">
      <c r="A160" s="169" t="s">
        <v>94</v>
      </c>
      <c r="B160" s="168" t="s">
        <v>506</v>
      </c>
      <c r="C160" s="174" t="s">
        <v>585</v>
      </c>
      <c r="D160" s="254">
        <f t="shared" si="24"/>
        <v>38300</v>
      </c>
      <c r="E160" s="254">
        <v>0</v>
      </c>
      <c r="F160" s="255">
        <v>38300</v>
      </c>
      <c r="G160" s="256" t="s">
        <v>833</v>
      </c>
      <c r="H160" s="257" t="s">
        <v>833</v>
      </c>
      <c r="I160" s="257" t="s">
        <v>833</v>
      </c>
      <c r="J160" s="255">
        <v>38300</v>
      </c>
      <c r="K160" s="256" t="s">
        <v>833</v>
      </c>
      <c r="L160" s="256" t="s">
        <v>833</v>
      </c>
      <c r="M160" s="258" t="s">
        <v>833</v>
      </c>
      <c r="N160" s="259">
        <f t="shared" si="25"/>
        <v>38300</v>
      </c>
      <c r="O160" s="259">
        <v>0</v>
      </c>
      <c r="P160" s="255">
        <v>38300</v>
      </c>
      <c r="Q160" s="256" t="s">
        <v>833</v>
      </c>
      <c r="R160" s="257" t="s">
        <v>833</v>
      </c>
      <c r="S160" s="257" t="s">
        <v>833</v>
      </c>
      <c r="T160" s="255">
        <v>38300</v>
      </c>
      <c r="U160" s="81" t="s">
        <v>833</v>
      </c>
      <c r="V160" s="81" t="s">
        <v>833</v>
      </c>
      <c r="W160" s="82" t="s">
        <v>833</v>
      </c>
    </row>
    <row r="161" spans="1:23" ht="56.25">
      <c r="A161" s="169" t="s">
        <v>586</v>
      </c>
      <c r="B161" s="168" t="s">
        <v>506</v>
      </c>
      <c r="C161" s="174" t="s">
        <v>587</v>
      </c>
      <c r="D161" s="254">
        <f t="shared" si="24"/>
        <v>38300</v>
      </c>
      <c r="E161" s="254">
        <v>0</v>
      </c>
      <c r="F161" s="255">
        <v>38300</v>
      </c>
      <c r="G161" s="256" t="s">
        <v>833</v>
      </c>
      <c r="H161" s="257" t="s">
        <v>833</v>
      </c>
      <c r="I161" s="257" t="s">
        <v>833</v>
      </c>
      <c r="J161" s="255">
        <v>38300</v>
      </c>
      <c r="K161" s="256" t="s">
        <v>833</v>
      </c>
      <c r="L161" s="256" t="s">
        <v>833</v>
      </c>
      <c r="M161" s="258" t="s">
        <v>833</v>
      </c>
      <c r="N161" s="259">
        <f t="shared" si="25"/>
        <v>38300</v>
      </c>
      <c r="O161" s="259">
        <v>0</v>
      </c>
      <c r="P161" s="255">
        <v>38300</v>
      </c>
      <c r="Q161" s="256" t="s">
        <v>833</v>
      </c>
      <c r="R161" s="257" t="s">
        <v>833</v>
      </c>
      <c r="S161" s="257" t="s">
        <v>833</v>
      </c>
      <c r="T161" s="255">
        <v>38300</v>
      </c>
      <c r="U161" s="81" t="s">
        <v>833</v>
      </c>
      <c r="V161" s="81" t="s">
        <v>833</v>
      </c>
      <c r="W161" s="82" t="s">
        <v>833</v>
      </c>
    </row>
    <row r="162" spans="1:23" ht="67.5">
      <c r="A162" s="169" t="s">
        <v>552</v>
      </c>
      <c r="B162" s="168" t="s">
        <v>506</v>
      </c>
      <c r="C162" s="174" t="s">
        <v>553</v>
      </c>
      <c r="D162" s="254">
        <f t="shared" si="24"/>
        <v>250000</v>
      </c>
      <c r="E162" s="254">
        <v>0</v>
      </c>
      <c r="F162" s="255">
        <v>250000</v>
      </c>
      <c r="G162" s="256" t="s">
        <v>833</v>
      </c>
      <c r="H162" s="257" t="s">
        <v>833</v>
      </c>
      <c r="I162" s="257" t="s">
        <v>833</v>
      </c>
      <c r="J162" s="255">
        <v>250000</v>
      </c>
      <c r="K162" s="256" t="s">
        <v>833</v>
      </c>
      <c r="L162" s="256" t="s">
        <v>833</v>
      </c>
      <c r="M162" s="258" t="s">
        <v>833</v>
      </c>
      <c r="N162" s="259" t="str">
        <f t="shared" si="25"/>
        <v>-</v>
      </c>
      <c r="O162" s="259">
        <v>0</v>
      </c>
      <c r="P162" s="256" t="s">
        <v>833</v>
      </c>
      <c r="Q162" s="256" t="s">
        <v>833</v>
      </c>
      <c r="R162" s="257" t="s">
        <v>833</v>
      </c>
      <c r="S162" s="257" t="s">
        <v>833</v>
      </c>
      <c r="T162" s="256" t="s">
        <v>833</v>
      </c>
      <c r="U162" s="81" t="s">
        <v>833</v>
      </c>
      <c r="V162" s="81" t="s">
        <v>833</v>
      </c>
      <c r="W162" s="82" t="s">
        <v>833</v>
      </c>
    </row>
    <row r="163" spans="1:23" ht="67.5">
      <c r="A163" s="169" t="s">
        <v>554</v>
      </c>
      <c r="B163" s="168" t="s">
        <v>506</v>
      </c>
      <c r="C163" s="174" t="s">
        <v>555</v>
      </c>
      <c r="D163" s="254">
        <f t="shared" si="24"/>
        <v>250000</v>
      </c>
      <c r="E163" s="254">
        <v>0</v>
      </c>
      <c r="F163" s="255">
        <v>250000</v>
      </c>
      <c r="G163" s="256" t="s">
        <v>833</v>
      </c>
      <c r="H163" s="257" t="s">
        <v>833</v>
      </c>
      <c r="I163" s="257" t="s">
        <v>833</v>
      </c>
      <c r="J163" s="255">
        <v>250000</v>
      </c>
      <c r="K163" s="256" t="s">
        <v>833</v>
      </c>
      <c r="L163" s="256" t="s">
        <v>833</v>
      </c>
      <c r="M163" s="258" t="s">
        <v>833</v>
      </c>
      <c r="N163" s="259" t="str">
        <f t="shared" si="25"/>
        <v>-</v>
      </c>
      <c r="O163" s="259">
        <v>0</v>
      </c>
      <c r="P163" s="256" t="s">
        <v>833</v>
      </c>
      <c r="Q163" s="256" t="s">
        <v>833</v>
      </c>
      <c r="R163" s="257" t="s">
        <v>833</v>
      </c>
      <c r="S163" s="257" t="s">
        <v>833</v>
      </c>
      <c r="T163" s="256" t="s">
        <v>833</v>
      </c>
      <c r="U163" s="81" t="s">
        <v>833</v>
      </c>
      <c r="V163" s="81" t="s">
        <v>833</v>
      </c>
      <c r="W163" s="82" t="s">
        <v>833</v>
      </c>
    </row>
    <row r="164" spans="1:23" ht="22.5">
      <c r="A164" s="172" t="s">
        <v>921</v>
      </c>
      <c r="B164" s="168" t="s">
        <v>506</v>
      </c>
      <c r="C164" s="173" t="s">
        <v>87</v>
      </c>
      <c r="D164" s="254">
        <f t="shared" si="24"/>
        <v>2387100</v>
      </c>
      <c r="E164" s="254">
        <v>0</v>
      </c>
      <c r="F164" s="255">
        <v>2387100</v>
      </c>
      <c r="G164" s="256" t="s">
        <v>833</v>
      </c>
      <c r="H164" s="257" t="s">
        <v>833</v>
      </c>
      <c r="I164" s="257" t="s">
        <v>833</v>
      </c>
      <c r="J164" s="255">
        <v>2387100</v>
      </c>
      <c r="K164" s="256" t="s">
        <v>833</v>
      </c>
      <c r="L164" s="256" t="s">
        <v>833</v>
      </c>
      <c r="M164" s="258" t="s">
        <v>833</v>
      </c>
      <c r="N164" s="259">
        <f t="shared" si="25"/>
        <v>2387139.09</v>
      </c>
      <c r="O164" s="259">
        <v>0</v>
      </c>
      <c r="P164" s="255">
        <v>2387139.09</v>
      </c>
      <c r="Q164" s="256" t="s">
        <v>833</v>
      </c>
      <c r="R164" s="257" t="s">
        <v>833</v>
      </c>
      <c r="S164" s="257" t="s">
        <v>833</v>
      </c>
      <c r="T164" s="255">
        <v>2387139.09</v>
      </c>
      <c r="U164" s="81" t="s">
        <v>833</v>
      </c>
      <c r="V164" s="81" t="s">
        <v>833</v>
      </c>
      <c r="W164" s="82" t="s">
        <v>833</v>
      </c>
    </row>
    <row r="165" spans="1:23" ht="22.5">
      <c r="A165" s="169" t="s">
        <v>750</v>
      </c>
      <c r="B165" s="168" t="s">
        <v>506</v>
      </c>
      <c r="C165" s="174" t="s">
        <v>15</v>
      </c>
      <c r="D165" s="254">
        <f t="shared" si="24"/>
        <v>2387100</v>
      </c>
      <c r="E165" s="254">
        <v>0</v>
      </c>
      <c r="F165" s="255">
        <v>2387100</v>
      </c>
      <c r="G165" s="256" t="s">
        <v>833</v>
      </c>
      <c r="H165" s="257" t="s">
        <v>833</v>
      </c>
      <c r="I165" s="257" t="s">
        <v>833</v>
      </c>
      <c r="J165" s="255">
        <v>2387100</v>
      </c>
      <c r="K165" s="256" t="s">
        <v>833</v>
      </c>
      <c r="L165" s="256" t="s">
        <v>833</v>
      </c>
      <c r="M165" s="258" t="s">
        <v>833</v>
      </c>
      <c r="N165" s="259">
        <f t="shared" si="25"/>
        <v>2387139.09</v>
      </c>
      <c r="O165" s="259">
        <v>0</v>
      </c>
      <c r="P165" s="255">
        <v>2387139.09</v>
      </c>
      <c r="Q165" s="256" t="s">
        <v>833</v>
      </c>
      <c r="R165" s="257" t="s">
        <v>833</v>
      </c>
      <c r="S165" s="257" t="s">
        <v>833</v>
      </c>
      <c r="T165" s="255">
        <v>2387139.09</v>
      </c>
      <c r="U165" s="81" t="s">
        <v>833</v>
      </c>
      <c r="V165" s="81" t="s">
        <v>833</v>
      </c>
      <c r="W165" s="82" t="s">
        <v>833</v>
      </c>
    </row>
    <row r="166" spans="1:23" ht="90">
      <c r="A166" s="169" t="s">
        <v>418</v>
      </c>
      <c r="B166" s="168" t="s">
        <v>506</v>
      </c>
      <c r="C166" s="174" t="s">
        <v>419</v>
      </c>
      <c r="D166" s="254">
        <f t="shared" si="24"/>
        <v>120000</v>
      </c>
      <c r="E166" s="254">
        <v>0</v>
      </c>
      <c r="F166" s="255">
        <v>120000</v>
      </c>
      <c r="G166" s="256" t="s">
        <v>833</v>
      </c>
      <c r="H166" s="257" t="s">
        <v>833</v>
      </c>
      <c r="I166" s="257" t="s">
        <v>833</v>
      </c>
      <c r="J166" s="255">
        <v>120000</v>
      </c>
      <c r="K166" s="256" t="s">
        <v>833</v>
      </c>
      <c r="L166" s="256" t="s">
        <v>833</v>
      </c>
      <c r="M166" s="258" t="s">
        <v>833</v>
      </c>
      <c r="N166" s="259">
        <f t="shared" si="25"/>
        <v>120000</v>
      </c>
      <c r="O166" s="259">
        <v>0</v>
      </c>
      <c r="P166" s="255">
        <v>120000</v>
      </c>
      <c r="Q166" s="256" t="s">
        <v>833</v>
      </c>
      <c r="R166" s="257" t="s">
        <v>833</v>
      </c>
      <c r="S166" s="257" t="s">
        <v>833</v>
      </c>
      <c r="T166" s="255">
        <v>120000</v>
      </c>
      <c r="U166" s="81" t="s">
        <v>833</v>
      </c>
      <c r="V166" s="81" t="s">
        <v>833</v>
      </c>
      <c r="W166" s="82" t="s">
        <v>833</v>
      </c>
    </row>
    <row r="167" spans="1:23" ht="22.5">
      <c r="A167" s="169" t="s">
        <v>750</v>
      </c>
      <c r="B167" s="168" t="s">
        <v>506</v>
      </c>
      <c r="C167" s="174" t="s">
        <v>498</v>
      </c>
      <c r="D167" s="254">
        <f t="shared" si="24"/>
        <v>2267100</v>
      </c>
      <c r="E167" s="254">
        <v>0</v>
      </c>
      <c r="F167" s="255">
        <v>2267100</v>
      </c>
      <c r="G167" s="256" t="s">
        <v>833</v>
      </c>
      <c r="H167" s="257" t="s">
        <v>833</v>
      </c>
      <c r="I167" s="257" t="s">
        <v>833</v>
      </c>
      <c r="J167" s="255">
        <v>2267100</v>
      </c>
      <c r="K167" s="256" t="s">
        <v>833</v>
      </c>
      <c r="L167" s="256" t="s">
        <v>833</v>
      </c>
      <c r="M167" s="258" t="s">
        <v>833</v>
      </c>
      <c r="N167" s="259">
        <f t="shared" si="25"/>
        <v>2267139.09</v>
      </c>
      <c r="O167" s="259">
        <v>0</v>
      </c>
      <c r="P167" s="255">
        <v>2267139.09</v>
      </c>
      <c r="Q167" s="256" t="s">
        <v>833</v>
      </c>
      <c r="R167" s="257" t="s">
        <v>833</v>
      </c>
      <c r="S167" s="257" t="s">
        <v>833</v>
      </c>
      <c r="T167" s="255">
        <v>2267139.09</v>
      </c>
      <c r="U167" s="81" t="s">
        <v>833</v>
      </c>
      <c r="V167" s="81" t="s">
        <v>833</v>
      </c>
      <c r="W167" s="82" t="s">
        <v>833</v>
      </c>
    </row>
    <row r="168" spans="1:23" ht="112.5">
      <c r="A168" s="172" t="s">
        <v>76</v>
      </c>
      <c r="B168" s="168" t="s">
        <v>506</v>
      </c>
      <c r="C168" s="173" t="s">
        <v>621</v>
      </c>
      <c r="D168" s="254">
        <f t="shared" si="24"/>
        <v>4657200</v>
      </c>
      <c r="E168" s="254">
        <v>0</v>
      </c>
      <c r="F168" s="255">
        <v>4657200</v>
      </c>
      <c r="G168" s="256" t="s">
        <v>833</v>
      </c>
      <c r="H168" s="257" t="s">
        <v>833</v>
      </c>
      <c r="I168" s="257" t="s">
        <v>833</v>
      </c>
      <c r="J168" s="255">
        <v>4657200</v>
      </c>
      <c r="K168" s="256" t="s">
        <v>833</v>
      </c>
      <c r="L168" s="256" t="s">
        <v>833</v>
      </c>
      <c r="M168" s="258" t="s">
        <v>833</v>
      </c>
      <c r="N168" s="259">
        <f t="shared" si="25"/>
        <v>4657185.89</v>
      </c>
      <c r="O168" s="259">
        <v>0</v>
      </c>
      <c r="P168" s="255">
        <v>4657185.89</v>
      </c>
      <c r="Q168" s="256" t="s">
        <v>833</v>
      </c>
      <c r="R168" s="257" t="s">
        <v>833</v>
      </c>
      <c r="S168" s="257" t="s">
        <v>833</v>
      </c>
      <c r="T168" s="255">
        <v>4657185.89</v>
      </c>
      <c r="U168" s="81" t="s">
        <v>833</v>
      </c>
      <c r="V168" s="81" t="s">
        <v>833</v>
      </c>
      <c r="W168" s="82" t="s">
        <v>833</v>
      </c>
    </row>
    <row r="169" spans="1:23" ht="45">
      <c r="A169" s="169" t="s">
        <v>509</v>
      </c>
      <c r="B169" s="168" t="s">
        <v>506</v>
      </c>
      <c r="C169" s="174" t="s">
        <v>445</v>
      </c>
      <c r="D169" s="260">
        <f aca="true" t="shared" si="26" ref="D169:D174">F169</f>
        <v>4657200</v>
      </c>
      <c r="E169" s="260">
        <v>0</v>
      </c>
      <c r="F169" s="261">
        <v>4657200</v>
      </c>
      <c r="G169" s="262" t="s">
        <v>833</v>
      </c>
      <c r="H169" s="263" t="s">
        <v>833</v>
      </c>
      <c r="I169" s="263" t="s">
        <v>833</v>
      </c>
      <c r="J169" s="261">
        <v>4657200</v>
      </c>
      <c r="K169" s="262" t="s">
        <v>833</v>
      </c>
      <c r="L169" s="262" t="s">
        <v>833</v>
      </c>
      <c r="M169" s="264" t="s">
        <v>833</v>
      </c>
      <c r="N169" s="265">
        <f aca="true" t="shared" si="27" ref="N169:N174">P169</f>
        <v>4657185.89</v>
      </c>
      <c r="O169" s="265">
        <v>0</v>
      </c>
      <c r="P169" s="261">
        <v>4657185.89</v>
      </c>
      <c r="Q169" s="262" t="s">
        <v>833</v>
      </c>
      <c r="R169" s="263" t="s">
        <v>833</v>
      </c>
      <c r="S169" s="263" t="s">
        <v>833</v>
      </c>
      <c r="T169" s="261">
        <v>4657185.89</v>
      </c>
      <c r="U169" s="170" t="s">
        <v>833</v>
      </c>
      <c r="V169" s="170" t="s">
        <v>833</v>
      </c>
      <c r="W169" s="171" t="s">
        <v>833</v>
      </c>
    </row>
    <row r="170" spans="1:23" ht="33.75">
      <c r="A170" s="169" t="s">
        <v>450</v>
      </c>
      <c r="B170" s="168" t="s">
        <v>506</v>
      </c>
      <c r="C170" s="174" t="s">
        <v>424</v>
      </c>
      <c r="D170" s="260">
        <f t="shared" si="26"/>
        <v>4657200</v>
      </c>
      <c r="E170" s="260">
        <v>0</v>
      </c>
      <c r="F170" s="261">
        <v>4657200</v>
      </c>
      <c r="G170" s="262" t="s">
        <v>833</v>
      </c>
      <c r="H170" s="263" t="s">
        <v>833</v>
      </c>
      <c r="I170" s="263" t="s">
        <v>833</v>
      </c>
      <c r="J170" s="261">
        <v>4657200</v>
      </c>
      <c r="K170" s="262" t="s">
        <v>833</v>
      </c>
      <c r="L170" s="262" t="s">
        <v>833</v>
      </c>
      <c r="M170" s="264" t="s">
        <v>833</v>
      </c>
      <c r="N170" s="265">
        <f t="shared" si="27"/>
        <v>4657185.89</v>
      </c>
      <c r="O170" s="265">
        <v>0</v>
      </c>
      <c r="P170" s="261">
        <v>4657185.89</v>
      </c>
      <c r="Q170" s="262" t="s">
        <v>833</v>
      </c>
      <c r="R170" s="263" t="s">
        <v>833</v>
      </c>
      <c r="S170" s="263" t="s">
        <v>833</v>
      </c>
      <c r="T170" s="261">
        <v>4657185.89</v>
      </c>
      <c r="U170" s="170" t="s">
        <v>833</v>
      </c>
      <c r="V170" s="170" t="s">
        <v>833</v>
      </c>
      <c r="W170" s="171" t="s">
        <v>833</v>
      </c>
    </row>
    <row r="171" spans="1:23" ht="33.75">
      <c r="A171" s="169" t="s">
        <v>422</v>
      </c>
      <c r="B171" s="168" t="s">
        <v>506</v>
      </c>
      <c r="C171" s="174" t="s">
        <v>503</v>
      </c>
      <c r="D171" s="260">
        <f t="shared" si="26"/>
        <v>3946200</v>
      </c>
      <c r="E171" s="260">
        <v>0</v>
      </c>
      <c r="F171" s="261">
        <v>3946200</v>
      </c>
      <c r="G171" s="262" t="s">
        <v>833</v>
      </c>
      <c r="H171" s="263" t="s">
        <v>833</v>
      </c>
      <c r="I171" s="263" t="s">
        <v>833</v>
      </c>
      <c r="J171" s="261">
        <v>3946200</v>
      </c>
      <c r="K171" s="262" t="s">
        <v>833</v>
      </c>
      <c r="L171" s="262" t="s">
        <v>833</v>
      </c>
      <c r="M171" s="264" t="s">
        <v>833</v>
      </c>
      <c r="N171" s="265">
        <f t="shared" si="27"/>
        <v>3946203.6</v>
      </c>
      <c r="O171" s="265">
        <v>0</v>
      </c>
      <c r="P171" s="261">
        <v>3946203.6</v>
      </c>
      <c r="Q171" s="262" t="s">
        <v>833</v>
      </c>
      <c r="R171" s="263" t="s">
        <v>833</v>
      </c>
      <c r="S171" s="263" t="s">
        <v>833</v>
      </c>
      <c r="T171" s="261">
        <v>3946203.6</v>
      </c>
      <c r="U171" s="170" t="s">
        <v>833</v>
      </c>
      <c r="V171" s="170" t="s">
        <v>833</v>
      </c>
      <c r="W171" s="171" t="s">
        <v>833</v>
      </c>
    </row>
    <row r="172" spans="1:23" ht="33.75">
      <c r="A172" s="169" t="s">
        <v>423</v>
      </c>
      <c r="B172" s="168" t="s">
        <v>506</v>
      </c>
      <c r="C172" s="174" t="s">
        <v>504</v>
      </c>
      <c r="D172" s="260">
        <f t="shared" si="26"/>
        <v>711000</v>
      </c>
      <c r="E172" s="260">
        <v>0</v>
      </c>
      <c r="F172" s="261">
        <v>711000</v>
      </c>
      <c r="G172" s="262" t="s">
        <v>833</v>
      </c>
      <c r="H172" s="263" t="s">
        <v>833</v>
      </c>
      <c r="I172" s="263" t="s">
        <v>833</v>
      </c>
      <c r="J172" s="261">
        <v>711000</v>
      </c>
      <c r="K172" s="262" t="s">
        <v>833</v>
      </c>
      <c r="L172" s="262" t="s">
        <v>833</v>
      </c>
      <c r="M172" s="264" t="s">
        <v>833</v>
      </c>
      <c r="N172" s="265">
        <f t="shared" si="27"/>
        <v>710982.29</v>
      </c>
      <c r="O172" s="265">
        <v>0</v>
      </c>
      <c r="P172" s="261">
        <v>710982.29</v>
      </c>
      <c r="Q172" s="262" t="s">
        <v>833</v>
      </c>
      <c r="R172" s="263" t="s">
        <v>833</v>
      </c>
      <c r="S172" s="263" t="s">
        <v>833</v>
      </c>
      <c r="T172" s="261">
        <v>710982.29</v>
      </c>
      <c r="U172" s="170" t="s">
        <v>833</v>
      </c>
      <c r="V172" s="170" t="s">
        <v>833</v>
      </c>
      <c r="W172" s="171" t="s">
        <v>833</v>
      </c>
    </row>
    <row r="173" spans="1:23" ht="56.25">
      <c r="A173" s="172" t="s">
        <v>672</v>
      </c>
      <c r="B173" s="168" t="s">
        <v>506</v>
      </c>
      <c r="C173" s="173" t="s">
        <v>673</v>
      </c>
      <c r="D173" s="260">
        <f t="shared" si="26"/>
        <v>-1244900</v>
      </c>
      <c r="E173" s="260">
        <v>0</v>
      </c>
      <c r="F173" s="261">
        <v>-1244900</v>
      </c>
      <c r="G173" s="262" t="s">
        <v>833</v>
      </c>
      <c r="H173" s="263" t="s">
        <v>833</v>
      </c>
      <c r="I173" s="263" t="s">
        <v>833</v>
      </c>
      <c r="J173" s="261">
        <v>-1244900</v>
      </c>
      <c r="K173" s="262" t="s">
        <v>833</v>
      </c>
      <c r="L173" s="262" t="s">
        <v>833</v>
      </c>
      <c r="M173" s="264" t="s">
        <v>833</v>
      </c>
      <c r="N173" s="265">
        <f t="shared" si="27"/>
        <v>-1244988.95</v>
      </c>
      <c r="O173" s="265">
        <v>0</v>
      </c>
      <c r="P173" s="261">
        <v>-1244988.95</v>
      </c>
      <c r="Q173" s="262" t="s">
        <v>833</v>
      </c>
      <c r="R173" s="263" t="s">
        <v>833</v>
      </c>
      <c r="S173" s="263" t="s">
        <v>833</v>
      </c>
      <c r="T173" s="261">
        <v>-1244988.95</v>
      </c>
      <c r="U173" s="170" t="s">
        <v>833</v>
      </c>
      <c r="V173" s="170" t="s">
        <v>833</v>
      </c>
      <c r="W173" s="171" t="s">
        <v>833</v>
      </c>
    </row>
    <row r="174" spans="1:23" ht="45">
      <c r="A174" s="169" t="s">
        <v>711</v>
      </c>
      <c r="B174" s="168" t="s">
        <v>506</v>
      </c>
      <c r="C174" s="174" t="s">
        <v>712</v>
      </c>
      <c r="D174" s="260">
        <f t="shared" si="26"/>
        <v>-1244900</v>
      </c>
      <c r="E174" s="260">
        <v>0</v>
      </c>
      <c r="F174" s="261">
        <v>-1244900</v>
      </c>
      <c r="G174" s="262" t="s">
        <v>833</v>
      </c>
      <c r="H174" s="263" t="s">
        <v>833</v>
      </c>
      <c r="I174" s="263" t="s">
        <v>833</v>
      </c>
      <c r="J174" s="261">
        <v>-1244900</v>
      </c>
      <c r="K174" s="262" t="s">
        <v>833</v>
      </c>
      <c r="L174" s="262" t="s">
        <v>833</v>
      </c>
      <c r="M174" s="264" t="s">
        <v>833</v>
      </c>
      <c r="N174" s="265">
        <f t="shared" si="27"/>
        <v>-1244988.95</v>
      </c>
      <c r="O174" s="265">
        <v>0</v>
      </c>
      <c r="P174" s="261">
        <v>-1244988.95</v>
      </c>
      <c r="Q174" s="262" t="s">
        <v>833</v>
      </c>
      <c r="R174" s="263" t="s">
        <v>833</v>
      </c>
      <c r="S174" s="263" t="s">
        <v>833</v>
      </c>
      <c r="T174" s="261">
        <v>-1244988.95</v>
      </c>
      <c r="U174" s="170" t="s">
        <v>833</v>
      </c>
      <c r="V174" s="170" t="s">
        <v>833</v>
      </c>
      <c r="W174" s="171" t="s">
        <v>833</v>
      </c>
    </row>
  </sheetData>
  <sheetProtection/>
  <mergeCells count="12">
    <mergeCell ref="A10:A11"/>
    <mergeCell ref="B10:B11"/>
    <mergeCell ref="C10:C11"/>
    <mergeCell ref="D10:M10"/>
    <mergeCell ref="B1:M1"/>
    <mergeCell ref="N10:W10"/>
    <mergeCell ref="V1:W1"/>
    <mergeCell ref="V2:W2"/>
    <mergeCell ref="V3:W3"/>
    <mergeCell ref="V4:W4"/>
    <mergeCell ref="V5:W5"/>
    <mergeCell ref="V6:W6"/>
  </mergeCells>
  <printOptions/>
  <pageMargins left="0.3937007874015748" right="0.3937007874015748" top="0.5905511811023623" bottom="0.5905511811023623" header="0.1968503937007874" footer="0.1968503937007874"/>
  <pageSetup fitToHeight="23" fitToWidth="1" horizontalDpi="300" verticalDpi="300" orientation="landscape" paperSize="9" scale="46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254"/>
  <sheetViews>
    <sheetView zoomScalePageLayoutView="0" workbookViewId="0" topLeftCell="A1">
      <selection activeCell="C9" sqref="C9"/>
    </sheetView>
  </sheetViews>
  <sheetFormatPr defaultColWidth="9.00390625" defaultRowHeight="12.75"/>
  <cols>
    <col min="1" max="1" width="32.625" style="188" customWidth="1"/>
    <col min="2" max="2" width="4.625" style="188" customWidth="1"/>
    <col min="3" max="3" width="20.375" style="233" customWidth="1"/>
    <col min="4" max="7" width="13.375" style="188" customWidth="1"/>
    <col min="8" max="8" width="8.625" style="188" customWidth="1"/>
    <col min="9" max="9" width="10.00390625" style="188" customWidth="1"/>
    <col min="10" max="12" width="13.375" style="188" customWidth="1"/>
    <col min="13" max="13" width="9.375" style="188" customWidth="1"/>
    <col min="14" max="17" width="13.375" style="188" customWidth="1"/>
    <col min="18" max="18" width="9.125" style="188" customWidth="1"/>
    <col min="19" max="19" width="10.625" style="188" customWidth="1"/>
    <col min="20" max="22" width="13.375" style="188" customWidth="1"/>
    <col min="23" max="16384" width="9.125" style="188" customWidth="1"/>
  </cols>
  <sheetData>
    <row r="1" spans="3:12" ht="13.5" thickBot="1">
      <c r="C1" s="189"/>
      <c r="K1" s="190" t="s">
        <v>95</v>
      </c>
      <c r="L1" s="191" t="s">
        <v>935</v>
      </c>
    </row>
    <row r="2" spans="1:11" ht="12.75" customHeight="1">
      <c r="A2" s="307" t="s">
        <v>96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</row>
    <row r="3" spans="1:3" ht="12.75" customHeight="1">
      <c r="A3" s="78" t="s">
        <v>97</v>
      </c>
      <c r="C3" s="192"/>
    </row>
    <row r="4" spans="1:23" ht="14.25" customHeight="1">
      <c r="A4" s="308" t="s">
        <v>454</v>
      </c>
      <c r="B4" s="310" t="s">
        <v>507</v>
      </c>
      <c r="C4" s="312" t="s">
        <v>837</v>
      </c>
      <c r="D4" s="314" t="s">
        <v>495</v>
      </c>
      <c r="E4" s="315"/>
      <c r="F4" s="315"/>
      <c r="G4" s="315"/>
      <c r="H4" s="315"/>
      <c r="I4" s="315"/>
      <c r="J4" s="315"/>
      <c r="K4" s="315"/>
      <c r="L4" s="315"/>
      <c r="M4" s="316"/>
      <c r="N4" s="305" t="s">
        <v>829</v>
      </c>
      <c r="O4" s="305"/>
      <c r="P4" s="305"/>
      <c r="Q4" s="305"/>
      <c r="R4" s="305"/>
      <c r="S4" s="305"/>
      <c r="T4" s="305"/>
      <c r="U4" s="305"/>
      <c r="V4" s="305"/>
      <c r="W4" s="306"/>
    </row>
    <row r="5" spans="1:23" ht="113.25" customHeight="1">
      <c r="A5" s="309"/>
      <c r="B5" s="311"/>
      <c r="C5" s="313"/>
      <c r="D5" s="40" t="s">
        <v>596</v>
      </c>
      <c r="E5" s="40" t="s">
        <v>588</v>
      </c>
      <c r="F5" s="40" t="s">
        <v>799</v>
      </c>
      <c r="G5" s="40" t="s">
        <v>595</v>
      </c>
      <c r="H5" s="40" t="s">
        <v>803</v>
      </c>
      <c r="I5" s="41" t="s">
        <v>778</v>
      </c>
      <c r="J5" s="41" t="s">
        <v>804</v>
      </c>
      <c r="K5" s="41" t="s">
        <v>933</v>
      </c>
      <c r="L5" s="41" t="s">
        <v>934</v>
      </c>
      <c r="M5" s="75" t="s">
        <v>779</v>
      </c>
      <c r="N5" s="73" t="s">
        <v>596</v>
      </c>
      <c r="O5" s="73" t="s">
        <v>588</v>
      </c>
      <c r="P5" s="40" t="s">
        <v>799</v>
      </c>
      <c r="Q5" s="40" t="s">
        <v>589</v>
      </c>
      <c r="R5" s="40" t="s">
        <v>803</v>
      </c>
      <c r="S5" s="41" t="s">
        <v>767</v>
      </c>
      <c r="T5" s="41" t="s">
        <v>804</v>
      </c>
      <c r="U5" s="41" t="s">
        <v>933</v>
      </c>
      <c r="V5" s="41" t="s">
        <v>934</v>
      </c>
      <c r="W5" s="40" t="s">
        <v>768</v>
      </c>
    </row>
    <row r="6" spans="1:23" ht="12.75" customHeight="1" thickBot="1">
      <c r="A6" s="193">
        <v>1</v>
      </c>
      <c r="B6" s="194">
        <v>2</v>
      </c>
      <c r="C6" s="195" t="s">
        <v>455</v>
      </c>
      <c r="D6" s="196">
        <v>4</v>
      </c>
      <c r="E6" s="196">
        <v>5</v>
      </c>
      <c r="F6" s="196">
        <v>6</v>
      </c>
      <c r="G6" s="196">
        <v>7</v>
      </c>
      <c r="H6" s="196">
        <v>8</v>
      </c>
      <c r="I6" s="196">
        <v>9</v>
      </c>
      <c r="J6" s="196">
        <v>10</v>
      </c>
      <c r="K6" s="196">
        <v>11</v>
      </c>
      <c r="L6" s="196">
        <v>12</v>
      </c>
      <c r="M6" s="197">
        <v>13</v>
      </c>
      <c r="N6" s="198">
        <v>14</v>
      </c>
      <c r="O6" s="198">
        <v>15</v>
      </c>
      <c r="P6" s="196">
        <v>16</v>
      </c>
      <c r="Q6" s="196">
        <v>17</v>
      </c>
      <c r="R6" s="196">
        <v>18</v>
      </c>
      <c r="S6" s="196">
        <v>19</v>
      </c>
      <c r="T6" s="199">
        <v>20</v>
      </c>
      <c r="U6" s="199">
        <v>21</v>
      </c>
      <c r="V6" s="199">
        <v>22</v>
      </c>
      <c r="W6" s="196">
        <v>23</v>
      </c>
    </row>
    <row r="7" spans="1:23" ht="16.5" customHeight="1">
      <c r="A7" s="200" t="s">
        <v>98</v>
      </c>
      <c r="B7" s="201">
        <v>200</v>
      </c>
      <c r="C7" s="202" t="s">
        <v>99</v>
      </c>
      <c r="D7" s="203" t="str">
        <f>F7</f>
        <v>-</v>
      </c>
      <c r="E7" s="203">
        <v>0</v>
      </c>
      <c r="F7" s="204" t="s">
        <v>833</v>
      </c>
      <c r="G7" s="204" t="s">
        <v>833</v>
      </c>
      <c r="H7" s="204" t="s">
        <v>833</v>
      </c>
      <c r="I7" s="204" t="s">
        <v>833</v>
      </c>
      <c r="J7" s="204" t="s">
        <v>833</v>
      </c>
      <c r="K7" s="204" t="s">
        <v>833</v>
      </c>
      <c r="L7" s="204" t="s">
        <v>833</v>
      </c>
      <c r="M7" s="205" t="s">
        <v>833</v>
      </c>
      <c r="N7" s="206" t="str">
        <f aca="true" t="shared" si="0" ref="N7:N40">P7</f>
        <v>-</v>
      </c>
      <c r="O7" s="206">
        <v>0</v>
      </c>
      <c r="P7" s="204" t="s">
        <v>833</v>
      </c>
      <c r="Q7" s="204" t="s">
        <v>833</v>
      </c>
      <c r="R7" s="204" t="s">
        <v>833</v>
      </c>
      <c r="S7" s="204" t="s">
        <v>833</v>
      </c>
      <c r="T7" s="204" t="s">
        <v>833</v>
      </c>
      <c r="U7" s="204" t="s">
        <v>833</v>
      </c>
      <c r="V7" s="204" t="s">
        <v>833</v>
      </c>
      <c r="W7" s="207" t="s">
        <v>833</v>
      </c>
    </row>
    <row r="8" spans="1:23" ht="24" customHeight="1">
      <c r="A8" s="208" t="s">
        <v>100</v>
      </c>
      <c r="B8" s="209">
        <v>200</v>
      </c>
      <c r="C8" s="202" t="s">
        <v>101</v>
      </c>
      <c r="D8" s="210" t="str">
        <f aca="true" t="shared" si="1" ref="D8:D40">F8</f>
        <v>-</v>
      </c>
      <c r="E8" s="210">
        <v>0</v>
      </c>
      <c r="F8" s="211" t="s">
        <v>833</v>
      </c>
      <c r="G8" s="211" t="s">
        <v>833</v>
      </c>
      <c r="H8" s="211" t="s">
        <v>833</v>
      </c>
      <c r="I8" s="211" t="s">
        <v>833</v>
      </c>
      <c r="J8" s="211" t="s">
        <v>833</v>
      </c>
      <c r="K8" s="211" t="s">
        <v>833</v>
      </c>
      <c r="L8" s="211" t="s">
        <v>833</v>
      </c>
      <c r="M8" s="212" t="s">
        <v>833</v>
      </c>
      <c r="N8" s="213" t="str">
        <f t="shared" si="0"/>
        <v>-</v>
      </c>
      <c r="O8" s="213">
        <v>0</v>
      </c>
      <c r="P8" s="211" t="s">
        <v>833</v>
      </c>
      <c r="Q8" s="211" t="s">
        <v>833</v>
      </c>
      <c r="R8" s="211" t="s">
        <v>833</v>
      </c>
      <c r="S8" s="211" t="s">
        <v>833</v>
      </c>
      <c r="T8" s="211" t="s">
        <v>833</v>
      </c>
      <c r="U8" s="211" t="s">
        <v>833</v>
      </c>
      <c r="V8" s="211" t="s">
        <v>833</v>
      </c>
      <c r="W8" s="214" t="s">
        <v>833</v>
      </c>
    </row>
    <row r="9" spans="1:23" ht="16.5" customHeight="1">
      <c r="A9" s="215" t="s">
        <v>102</v>
      </c>
      <c r="B9" s="209">
        <v>200</v>
      </c>
      <c r="C9" s="202" t="s">
        <v>103</v>
      </c>
      <c r="D9" s="210" t="str">
        <f t="shared" si="1"/>
        <v>-</v>
      </c>
      <c r="E9" s="210">
        <v>0</v>
      </c>
      <c r="F9" s="211" t="s">
        <v>833</v>
      </c>
      <c r="G9" s="211" t="s">
        <v>833</v>
      </c>
      <c r="H9" s="211" t="s">
        <v>833</v>
      </c>
      <c r="I9" s="211" t="s">
        <v>833</v>
      </c>
      <c r="J9" s="211" t="s">
        <v>833</v>
      </c>
      <c r="K9" s="211" t="s">
        <v>833</v>
      </c>
      <c r="L9" s="211" t="s">
        <v>833</v>
      </c>
      <c r="M9" s="212" t="s">
        <v>833</v>
      </c>
      <c r="N9" s="213" t="str">
        <f t="shared" si="0"/>
        <v>-</v>
      </c>
      <c r="O9" s="213">
        <v>0</v>
      </c>
      <c r="P9" s="211" t="s">
        <v>833</v>
      </c>
      <c r="Q9" s="211" t="s">
        <v>833</v>
      </c>
      <c r="R9" s="211" t="s">
        <v>833</v>
      </c>
      <c r="S9" s="211" t="s">
        <v>833</v>
      </c>
      <c r="T9" s="211" t="s">
        <v>833</v>
      </c>
      <c r="U9" s="211" t="s">
        <v>833</v>
      </c>
      <c r="V9" s="211" t="s">
        <v>833</v>
      </c>
      <c r="W9" s="214" t="s">
        <v>833</v>
      </c>
    </row>
    <row r="10" spans="1:23" ht="16.5" customHeight="1">
      <c r="A10" s="215" t="s">
        <v>104</v>
      </c>
      <c r="B10" s="209">
        <v>200</v>
      </c>
      <c r="C10" s="202" t="s">
        <v>105</v>
      </c>
      <c r="D10" s="210" t="str">
        <f t="shared" si="1"/>
        <v>-</v>
      </c>
      <c r="E10" s="210">
        <v>0</v>
      </c>
      <c r="F10" s="211" t="s">
        <v>833</v>
      </c>
      <c r="G10" s="211" t="s">
        <v>833</v>
      </c>
      <c r="H10" s="211" t="s">
        <v>833</v>
      </c>
      <c r="I10" s="211" t="s">
        <v>833</v>
      </c>
      <c r="J10" s="211" t="s">
        <v>833</v>
      </c>
      <c r="K10" s="211" t="s">
        <v>833</v>
      </c>
      <c r="L10" s="211" t="s">
        <v>833</v>
      </c>
      <c r="M10" s="212" t="s">
        <v>833</v>
      </c>
      <c r="N10" s="213" t="str">
        <f t="shared" si="0"/>
        <v>-</v>
      </c>
      <c r="O10" s="213">
        <v>0</v>
      </c>
      <c r="P10" s="211" t="s">
        <v>833</v>
      </c>
      <c r="Q10" s="211" t="s">
        <v>833</v>
      </c>
      <c r="R10" s="211" t="s">
        <v>833</v>
      </c>
      <c r="S10" s="211" t="s">
        <v>833</v>
      </c>
      <c r="T10" s="211" t="s">
        <v>833</v>
      </c>
      <c r="U10" s="211" t="s">
        <v>833</v>
      </c>
      <c r="V10" s="211" t="s">
        <v>833</v>
      </c>
      <c r="W10" s="214" t="s">
        <v>833</v>
      </c>
    </row>
    <row r="11" spans="1:23" ht="16.5" customHeight="1">
      <c r="A11" s="215" t="s">
        <v>106</v>
      </c>
      <c r="B11" s="209">
        <v>200</v>
      </c>
      <c r="C11" s="202" t="s">
        <v>107</v>
      </c>
      <c r="D11" s="210" t="str">
        <f t="shared" si="1"/>
        <v>-</v>
      </c>
      <c r="E11" s="210">
        <v>0</v>
      </c>
      <c r="F11" s="211" t="s">
        <v>833</v>
      </c>
      <c r="G11" s="211" t="s">
        <v>833</v>
      </c>
      <c r="H11" s="211" t="s">
        <v>833</v>
      </c>
      <c r="I11" s="211" t="s">
        <v>833</v>
      </c>
      <c r="J11" s="211" t="s">
        <v>833</v>
      </c>
      <c r="K11" s="211" t="s">
        <v>833</v>
      </c>
      <c r="L11" s="211" t="s">
        <v>833</v>
      </c>
      <c r="M11" s="212" t="s">
        <v>833</v>
      </c>
      <c r="N11" s="213" t="str">
        <f t="shared" si="0"/>
        <v>-</v>
      </c>
      <c r="O11" s="213">
        <v>0</v>
      </c>
      <c r="P11" s="211" t="s">
        <v>833</v>
      </c>
      <c r="Q11" s="211" t="s">
        <v>833</v>
      </c>
      <c r="R11" s="211" t="s">
        <v>833</v>
      </c>
      <c r="S11" s="211" t="s">
        <v>833</v>
      </c>
      <c r="T11" s="211" t="s">
        <v>833</v>
      </c>
      <c r="U11" s="211" t="s">
        <v>833</v>
      </c>
      <c r="V11" s="211" t="s">
        <v>833</v>
      </c>
      <c r="W11" s="214" t="s">
        <v>833</v>
      </c>
    </row>
    <row r="12" spans="1:23" ht="16.5" customHeight="1">
      <c r="A12" s="208" t="s">
        <v>108</v>
      </c>
      <c r="B12" s="209">
        <v>200</v>
      </c>
      <c r="C12" s="202" t="s">
        <v>109</v>
      </c>
      <c r="D12" s="210" t="str">
        <f t="shared" si="1"/>
        <v>-</v>
      </c>
      <c r="E12" s="210">
        <v>0</v>
      </c>
      <c r="F12" s="211" t="s">
        <v>833</v>
      </c>
      <c r="G12" s="211" t="s">
        <v>833</v>
      </c>
      <c r="H12" s="211" t="s">
        <v>833</v>
      </c>
      <c r="I12" s="211" t="s">
        <v>833</v>
      </c>
      <c r="J12" s="211" t="s">
        <v>833</v>
      </c>
      <c r="K12" s="211" t="s">
        <v>833</v>
      </c>
      <c r="L12" s="211" t="s">
        <v>833</v>
      </c>
      <c r="M12" s="212" t="s">
        <v>833</v>
      </c>
      <c r="N12" s="213" t="str">
        <f t="shared" si="0"/>
        <v>-</v>
      </c>
      <c r="O12" s="213">
        <v>0</v>
      </c>
      <c r="P12" s="211" t="s">
        <v>833</v>
      </c>
      <c r="Q12" s="211" t="s">
        <v>833</v>
      </c>
      <c r="R12" s="211" t="s">
        <v>833</v>
      </c>
      <c r="S12" s="211" t="s">
        <v>833</v>
      </c>
      <c r="T12" s="211" t="s">
        <v>833</v>
      </c>
      <c r="U12" s="211" t="s">
        <v>833</v>
      </c>
      <c r="V12" s="211" t="s">
        <v>833</v>
      </c>
      <c r="W12" s="214" t="s">
        <v>833</v>
      </c>
    </row>
    <row r="13" spans="1:23" ht="16.5" customHeight="1">
      <c r="A13" s="215" t="s">
        <v>110</v>
      </c>
      <c r="B13" s="209">
        <v>200</v>
      </c>
      <c r="C13" s="202" t="s">
        <v>111</v>
      </c>
      <c r="D13" s="210" t="str">
        <f t="shared" si="1"/>
        <v>-</v>
      </c>
      <c r="E13" s="210">
        <v>0</v>
      </c>
      <c r="F13" s="211" t="s">
        <v>833</v>
      </c>
      <c r="G13" s="211" t="s">
        <v>833</v>
      </c>
      <c r="H13" s="211" t="s">
        <v>833</v>
      </c>
      <c r="I13" s="211" t="s">
        <v>833</v>
      </c>
      <c r="J13" s="211" t="s">
        <v>833</v>
      </c>
      <c r="K13" s="211" t="s">
        <v>833</v>
      </c>
      <c r="L13" s="211" t="s">
        <v>833</v>
      </c>
      <c r="M13" s="212" t="s">
        <v>833</v>
      </c>
      <c r="N13" s="213" t="str">
        <f t="shared" si="0"/>
        <v>-</v>
      </c>
      <c r="O13" s="213">
        <v>0</v>
      </c>
      <c r="P13" s="211" t="s">
        <v>833</v>
      </c>
      <c r="Q13" s="211" t="s">
        <v>833</v>
      </c>
      <c r="R13" s="211" t="s">
        <v>833</v>
      </c>
      <c r="S13" s="211" t="s">
        <v>833</v>
      </c>
      <c r="T13" s="211" t="s">
        <v>833</v>
      </c>
      <c r="U13" s="211" t="s">
        <v>833</v>
      </c>
      <c r="V13" s="211" t="s">
        <v>833</v>
      </c>
      <c r="W13" s="214" t="s">
        <v>833</v>
      </c>
    </row>
    <row r="14" spans="1:23" ht="16.5" customHeight="1">
      <c r="A14" s="215" t="s">
        <v>112</v>
      </c>
      <c r="B14" s="209">
        <v>200</v>
      </c>
      <c r="C14" s="202" t="s">
        <v>113</v>
      </c>
      <c r="D14" s="210" t="str">
        <f t="shared" si="1"/>
        <v>-</v>
      </c>
      <c r="E14" s="210">
        <v>0</v>
      </c>
      <c r="F14" s="211" t="s">
        <v>833</v>
      </c>
      <c r="G14" s="211" t="s">
        <v>833</v>
      </c>
      <c r="H14" s="211" t="s">
        <v>833</v>
      </c>
      <c r="I14" s="211" t="s">
        <v>833</v>
      </c>
      <c r="J14" s="211" t="s">
        <v>833</v>
      </c>
      <c r="K14" s="211" t="s">
        <v>833</v>
      </c>
      <c r="L14" s="211" t="s">
        <v>833</v>
      </c>
      <c r="M14" s="212" t="s">
        <v>833</v>
      </c>
      <c r="N14" s="213" t="str">
        <f t="shared" si="0"/>
        <v>-</v>
      </c>
      <c r="O14" s="213">
        <v>0</v>
      </c>
      <c r="P14" s="211" t="s">
        <v>833</v>
      </c>
      <c r="Q14" s="211" t="s">
        <v>833</v>
      </c>
      <c r="R14" s="211" t="s">
        <v>833</v>
      </c>
      <c r="S14" s="211" t="s">
        <v>833</v>
      </c>
      <c r="T14" s="211" t="s">
        <v>833</v>
      </c>
      <c r="U14" s="211" t="s">
        <v>833</v>
      </c>
      <c r="V14" s="211" t="s">
        <v>833</v>
      </c>
      <c r="W14" s="214" t="s">
        <v>833</v>
      </c>
    </row>
    <row r="15" spans="1:23" ht="16.5" customHeight="1">
      <c r="A15" s="215" t="s">
        <v>114</v>
      </c>
      <c r="B15" s="209">
        <v>200</v>
      </c>
      <c r="C15" s="202" t="s">
        <v>115</v>
      </c>
      <c r="D15" s="210" t="str">
        <f t="shared" si="1"/>
        <v>-</v>
      </c>
      <c r="E15" s="210">
        <v>0</v>
      </c>
      <c r="F15" s="211" t="s">
        <v>833</v>
      </c>
      <c r="G15" s="211" t="s">
        <v>833</v>
      </c>
      <c r="H15" s="211" t="s">
        <v>833</v>
      </c>
      <c r="I15" s="211" t="s">
        <v>833</v>
      </c>
      <c r="J15" s="211" t="s">
        <v>833</v>
      </c>
      <c r="K15" s="211" t="s">
        <v>833</v>
      </c>
      <c r="L15" s="211" t="s">
        <v>833</v>
      </c>
      <c r="M15" s="212" t="s">
        <v>833</v>
      </c>
      <c r="N15" s="213" t="str">
        <f t="shared" si="0"/>
        <v>-</v>
      </c>
      <c r="O15" s="213">
        <v>0</v>
      </c>
      <c r="P15" s="211" t="s">
        <v>833</v>
      </c>
      <c r="Q15" s="211" t="s">
        <v>833</v>
      </c>
      <c r="R15" s="211" t="s">
        <v>833</v>
      </c>
      <c r="S15" s="211" t="s">
        <v>833</v>
      </c>
      <c r="T15" s="211" t="s">
        <v>833</v>
      </c>
      <c r="U15" s="211" t="s">
        <v>833</v>
      </c>
      <c r="V15" s="211" t="s">
        <v>833</v>
      </c>
      <c r="W15" s="214" t="s">
        <v>833</v>
      </c>
    </row>
    <row r="16" spans="1:23" ht="16.5" customHeight="1">
      <c r="A16" s="215" t="s">
        <v>116</v>
      </c>
      <c r="B16" s="209">
        <v>200</v>
      </c>
      <c r="C16" s="202" t="s">
        <v>117</v>
      </c>
      <c r="D16" s="210" t="str">
        <f t="shared" si="1"/>
        <v>-</v>
      </c>
      <c r="E16" s="210">
        <v>0</v>
      </c>
      <c r="F16" s="211" t="s">
        <v>833</v>
      </c>
      <c r="G16" s="211" t="s">
        <v>833</v>
      </c>
      <c r="H16" s="211" t="s">
        <v>833</v>
      </c>
      <c r="I16" s="211" t="s">
        <v>833</v>
      </c>
      <c r="J16" s="211" t="s">
        <v>833</v>
      </c>
      <c r="K16" s="211" t="s">
        <v>833</v>
      </c>
      <c r="L16" s="211" t="s">
        <v>833</v>
      </c>
      <c r="M16" s="212" t="s">
        <v>833</v>
      </c>
      <c r="N16" s="213" t="str">
        <f t="shared" si="0"/>
        <v>-</v>
      </c>
      <c r="O16" s="213">
        <v>0</v>
      </c>
      <c r="P16" s="211" t="s">
        <v>833</v>
      </c>
      <c r="Q16" s="211" t="s">
        <v>833</v>
      </c>
      <c r="R16" s="211" t="s">
        <v>833</v>
      </c>
      <c r="S16" s="211" t="s">
        <v>833</v>
      </c>
      <c r="T16" s="211" t="s">
        <v>833</v>
      </c>
      <c r="U16" s="211" t="s">
        <v>833</v>
      </c>
      <c r="V16" s="211" t="s">
        <v>833</v>
      </c>
      <c r="W16" s="214" t="s">
        <v>833</v>
      </c>
    </row>
    <row r="17" spans="1:23" ht="16.5" customHeight="1">
      <c r="A17" s="215" t="s">
        <v>118</v>
      </c>
      <c r="B17" s="209">
        <v>200</v>
      </c>
      <c r="C17" s="202" t="s">
        <v>119</v>
      </c>
      <c r="D17" s="210" t="str">
        <f t="shared" si="1"/>
        <v>-</v>
      </c>
      <c r="E17" s="210">
        <v>0</v>
      </c>
      <c r="F17" s="211" t="s">
        <v>833</v>
      </c>
      <c r="G17" s="211" t="s">
        <v>833</v>
      </c>
      <c r="H17" s="211" t="s">
        <v>833</v>
      </c>
      <c r="I17" s="211" t="s">
        <v>833</v>
      </c>
      <c r="J17" s="211" t="s">
        <v>833</v>
      </c>
      <c r="K17" s="211" t="s">
        <v>833</v>
      </c>
      <c r="L17" s="211" t="s">
        <v>833</v>
      </c>
      <c r="M17" s="212" t="s">
        <v>833</v>
      </c>
      <c r="N17" s="213" t="str">
        <f t="shared" si="0"/>
        <v>-</v>
      </c>
      <c r="O17" s="213">
        <v>0</v>
      </c>
      <c r="P17" s="211" t="s">
        <v>833</v>
      </c>
      <c r="Q17" s="211" t="s">
        <v>833</v>
      </c>
      <c r="R17" s="211" t="s">
        <v>833</v>
      </c>
      <c r="S17" s="211" t="s">
        <v>833</v>
      </c>
      <c r="T17" s="211" t="s">
        <v>833</v>
      </c>
      <c r="U17" s="211" t="s">
        <v>833</v>
      </c>
      <c r="V17" s="211" t="s">
        <v>833</v>
      </c>
      <c r="W17" s="214" t="s">
        <v>833</v>
      </c>
    </row>
    <row r="18" spans="1:23" ht="16.5" customHeight="1">
      <c r="A18" s="215" t="s">
        <v>120</v>
      </c>
      <c r="B18" s="209">
        <v>200</v>
      </c>
      <c r="C18" s="202" t="s">
        <v>121</v>
      </c>
      <c r="D18" s="210" t="str">
        <f t="shared" si="1"/>
        <v>-</v>
      </c>
      <c r="E18" s="210">
        <v>0</v>
      </c>
      <c r="F18" s="211" t="s">
        <v>833</v>
      </c>
      <c r="G18" s="211" t="s">
        <v>833</v>
      </c>
      <c r="H18" s="211" t="s">
        <v>833</v>
      </c>
      <c r="I18" s="211" t="s">
        <v>833</v>
      </c>
      <c r="J18" s="211" t="s">
        <v>833</v>
      </c>
      <c r="K18" s="211" t="s">
        <v>833</v>
      </c>
      <c r="L18" s="211" t="s">
        <v>833</v>
      </c>
      <c r="M18" s="212" t="s">
        <v>833</v>
      </c>
      <c r="N18" s="213" t="str">
        <f t="shared" si="0"/>
        <v>-</v>
      </c>
      <c r="O18" s="213">
        <v>0</v>
      </c>
      <c r="P18" s="211" t="s">
        <v>833</v>
      </c>
      <c r="Q18" s="211" t="s">
        <v>833</v>
      </c>
      <c r="R18" s="211" t="s">
        <v>833</v>
      </c>
      <c r="S18" s="211" t="s">
        <v>833</v>
      </c>
      <c r="T18" s="211" t="s">
        <v>833</v>
      </c>
      <c r="U18" s="211" t="s">
        <v>833</v>
      </c>
      <c r="V18" s="211" t="s">
        <v>833</v>
      </c>
      <c r="W18" s="214" t="s">
        <v>833</v>
      </c>
    </row>
    <row r="19" spans="1:23" ht="16.5" customHeight="1">
      <c r="A19" s="208" t="s">
        <v>122</v>
      </c>
      <c r="B19" s="209">
        <v>200</v>
      </c>
      <c r="C19" s="202" t="s">
        <v>123</v>
      </c>
      <c r="D19" s="210" t="str">
        <f t="shared" si="1"/>
        <v>-</v>
      </c>
      <c r="E19" s="210">
        <v>0</v>
      </c>
      <c r="F19" s="211" t="s">
        <v>833</v>
      </c>
      <c r="G19" s="211" t="s">
        <v>833</v>
      </c>
      <c r="H19" s="211" t="s">
        <v>833</v>
      </c>
      <c r="I19" s="211" t="s">
        <v>833</v>
      </c>
      <c r="J19" s="211" t="s">
        <v>833</v>
      </c>
      <c r="K19" s="211" t="s">
        <v>833</v>
      </c>
      <c r="L19" s="211" t="s">
        <v>833</v>
      </c>
      <c r="M19" s="212" t="s">
        <v>833</v>
      </c>
      <c r="N19" s="213" t="str">
        <f t="shared" si="0"/>
        <v>-</v>
      </c>
      <c r="O19" s="213">
        <v>0</v>
      </c>
      <c r="P19" s="211" t="s">
        <v>833</v>
      </c>
      <c r="Q19" s="211" t="s">
        <v>833</v>
      </c>
      <c r="R19" s="211" t="s">
        <v>833</v>
      </c>
      <c r="S19" s="211" t="s">
        <v>833</v>
      </c>
      <c r="T19" s="211" t="s">
        <v>833</v>
      </c>
      <c r="U19" s="211" t="s">
        <v>833</v>
      </c>
      <c r="V19" s="211" t="s">
        <v>833</v>
      </c>
      <c r="W19" s="214" t="s">
        <v>833</v>
      </c>
    </row>
    <row r="20" spans="1:23" ht="16.5" customHeight="1">
      <c r="A20" s="215" t="s">
        <v>124</v>
      </c>
      <c r="B20" s="209">
        <v>200</v>
      </c>
      <c r="C20" s="202" t="s">
        <v>125</v>
      </c>
      <c r="D20" s="210" t="str">
        <f t="shared" si="1"/>
        <v>-</v>
      </c>
      <c r="E20" s="210">
        <v>0</v>
      </c>
      <c r="F20" s="211" t="s">
        <v>833</v>
      </c>
      <c r="G20" s="211" t="s">
        <v>833</v>
      </c>
      <c r="H20" s="211" t="s">
        <v>833</v>
      </c>
      <c r="I20" s="211" t="s">
        <v>833</v>
      </c>
      <c r="J20" s="211" t="s">
        <v>833</v>
      </c>
      <c r="K20" s="211" t="s">
        <v>833</v>
      </c>
      <c r="L20" s="211" t="s">
        <v>833</v>
      </c>
      <c r="M20" s="212" t="s">
        <v>833</v>
      </c>
      <c r="N20" s="213" t="str">
        <f t="shared" si="0"/>
        <v>-</v>
      </c>
      <c r="O20" s="213">
        <v>0</v>
      </c>
      <c r="P20" s="211" t="s">
        <v>833</v>
      </c>
      <c r="Q20" s="211" t="s">
        <v>833</v>
      </c>
      <c r="R20" s="211" t="s">
        <v>833</v>
      </c>
      <c r="S20" s="211" t="s">
        <v>833</v>
      </c>
      <c r="T20" s="211" t="s">
        <v>833</v>
      </c>
      <c r="U20" s="211" t="s">
        <v>833</v>
      </c>
      <c r="V20" s="211" t="s">
        <v>833</v>
      </c>
      <c r="W20" s="214" t="s">
        <v>833</v>
      </c>
    </row>
    <row r="21" spans="1:23" ht="16.5" customHeight="1">
      <c r="A21" s="215" t="s">
        <v>126</v>
      </c>
      <c r="B21" s="209">
        <v>200</v>
      </c>
      <c r="C21" s="202" t="s">
        <v>127</v>
      </c>
      <c r="D21" s="210" t="str">
        <f t="shared" si="1"/>
        <v>-</v>
      </c>
      <c r="E21" s="210">
        <v>0</v>
      </c>
      <c r="F21" s="211" t="s">
        <v>833</v>
      </c>
      <c r="G21" s="211" t="s">
        <v>833</v>
      </c>
      <c r="H21" s="211" t="s">
        <v>833</v>
      </c>
      <c r="I21" s="211" t="s">
        <v>833</v>
      </c>
      <c r="J21" s="211" t="s">
        <v>833</v>
      </c>
      <c r="K21" s="211" t="s">
        <v>833</v>
      </c>
      <c r="L21" s="211" t="s">
        <v>833</v>
      </c>
      <c r="M21" s="212" t="s">
        <v>833</v>
      </c>
      <c r="N21" s="213" t="str">
        <f t="shared" si="0"/>
        <v>-</v>
      </c>
      <c r="O21" s="213">
        <v>0</v>
      </c>
      <c r="P21" s="211" t="s">
        <v>833</v>
      </c>
      <c r="Q21" s="211" t="s">
        <v>833</v>
      </c>
      <c r="R21" s="211" t="s">
        <v>833</v>
      </c>
      <c r="S21" s="211" t="s">
        <v>833</v>
      </c>
      <c r="T21" s="211" t="s">
        <v>833</v>
      </c>
      <c r="U21" s="211" t="s">
        <v>833</v>
      </c>
      <c r="V21" s="211" t="s">
        <v>833</v>
      </c>
      <c r="W21" s="214" t="s">
        <v>833</v>
      </c>
    </row>
    <row r="22" spans="1:23" ht="24" customHeight="1">
      <c r="A22" s="208" t="s">
        <v>128</v>
      </c>
      <c r="B22" s="209">
        <v>200</v>
      </c>
      <c r="C22" s="202" t="s">
        <v>129</v>
      </c>
      <c r="D22" s="210" t="str">
        <f t="shared" si="1"/>
        <v>-</v>
      </c>
      <c r="E22" s="210">
        <v>0</v>
      </c>
      <c r="F22" s="211" t="s">
        <v>833</v>
      </c>
      <c r="G22" s="211" t="s">
        <v>833</v>
      </c>
      <c r="H22" s="211" t="s">
        <v>833</v>
      </c>
      <c r="I22" s="211" t="s">
        <v>833</v>
      </c>
      <c r="J22" s="211" t="s">
        <v>833</v>
      </c>
      <c r="K22" s="211" t="s">
        <v>833</v>
      </c>
      <c r="L22" s="211" t="s">
        <v>833</v>
      </c>
      <c r="M22" s="212" t="s">
        <v>833</v>
      </c>
      <c r="N22" s="213" t="str">
        <f t="shared" si="0"/>
        <v>-</v>
      </c>
      <c r="O22" s="213">
        <v>0</v>
      </c>
      <c r="P22" s="211" t="s">
        <v>833</v>
      </c>
      <c r="Q22" s="211" t="s">
        <v>833</v>
      </c>
      <c r="R22" s="211" t="s">
        <v>833</v>
      </c>
      <c r="S22" s="211" t="s">
        <v>833</v>
      </c>
      <c r="T22" s="211" t="s">
        <v>833</v>
      </c>
      <c r="U22" s="211" t="s">
        <v>833</v>
      </c>
      <c r="V22" s="211" t="s">
        <v>833</v>
      </c>
      <c r="W22" s="214" t="s">
        <v>833</v>
      </c>
    </row>
    <row r="23" spans="1:23" ht="24" customHeight="1">
      <c r="A23" s="215" t="s">
        <v>130</v>
      </c>
      <c r="B23" s="209">
        <v>200</v>
      </c>
      <c r="C23" s="202" t="s">
        <v>131</v>
      </c>
      <c r="D23" s="210" t="str">
        <f t="shared" si="1"/>
        <v>-</v>
      </c>
      <c r="E23" s="210">
        <v>0</v>
      </c>
      <c r="F23" s="211" t="s">
        <v>833</v>
      </c>
      <c r="G23" s="211" t="s">
        <v>833</v>
      </c>
      <c r="H23" s="211" t="s">
        <v>833</v>
      </c>
      <c r="I23" s="211" t="s">
        <v>833</v>
      </c>
      <c r="J23" s="211" t="s">
        <v>833</v>
      </c>
      <c r="K23" s="211" t="s">
        <v>833</v>
      </c>
      <c r="L23" s="211" t="s">
        <v>833</v>
      </c>
      <c r="M23" s="212" t="s">
        <v>833</v>
      </c>
      <c r="N23" s="213" t="str">
        <f t="shared" si="0"/>
        <v>-</v>
      </c>
      <c r="O23" s="213">
        <v>0</v>
      </c>
      <c r="P23" s="211" t="s">
        <v>833</v>
      </c>
      <c r="Q23" s="211" t="s">
        <v>833</v>
      </c>
      <c r="R23" s="211" t="s">
        <v>833</v>
      </c>
      <c r="S23" s="211" t="s">
        <v>833</v>
      </c>
      <c r="T23" s="211" t="s">
        <v>833</v>
      </c>
      <c r="U23" s="211" t="s">
        <v>833</v>
      </c>
      <c r="V23" s="211" t="s">
        <v>833</v>
      </c>
      <c r="W23" s="214" t="s">
        <v>833</v>
      </c>
    </row>
    <row r="24" spans="1:23" ht="45">
      <c r="A24" s="215" t="s">
        <v>132</v>
      </c>
      <c r="B24" s="209">
        <v>200</v>
      </c>
      <c r="C24" s="202" t="s">
        <v>133</v>
      </c>
      <c r="D24" s="210" t="str">
        <f t="shared" si="1"/>
        <v>-</v>
      </c>
      <c r="E24" s="210">
        <v>0</v>
      </c>
      <c r="F24" s="211" t="s">
        <v>833</v>
      </c>
      <c r="G24" s="211" t="s">
        <v>833</v>
      </c>
      <c r="H24" s="211" t="s">
        <v>833</v>
      </c>
      <c r="I24" s="211" t="s">
        <v>833</v>
      </c>
      <c r="J24" s="211" t="s">
        <v>833</v>
      </c>
      <c r="K24" s="211" t="s">
        <v>833</v>
      </c>
      <c r="L24" s="211" t="s">
        <v>833</v>
      </c>
      <c r="M24" s="212" t="s">
        <v>833</v>
      </c>
      <c r="N24" s="213" t="str">
        <f t="shared" si="0"/>
        <v>-</v>
      </c>
      <c r="O24" s="213">
        <v>0</v>
      </c>
      <c r="P24" s="211" t="s">
        <v>833</v>
      </c>
      <c r="Q24" s="211" t="s">
        <v>833</v>
      </c>
      <c r="R24" s="211" t="s">
        <v>833</v>
      </c>
      <c r="S24" s="211" t="s">
        <v>833</v>
      </c>
      <c r="T24" s="211" t="s">
        <v>833</v>
      </c>
      <c r="U24" s="211" t="s">
        <v>833</v>
      </c>
      <c r="V24" s="211" t="s">
        <v>833</v>
      </c>
      <c r="W24" s="214" t="s">
        <v>833</v>
      </c>
    </row>
    <row r="25" spans="1:23" ht="24" customHeight="1">
      <c r="A25" s="208" t="s">
        <v>134</v>
      </c>
      <c r="B25" s="209">
        <v>200</v>
      </c>
      <c r="C25" s="202" t="s">
        <v>135</v>
      </c>
      <c r="D25" s="210" t="str">
        <f t="shared" si="1"/>
        <v>-</v>
      </c>
      <c r="E25" s="210">
        <v>0</v>
      </c>
      <c r="F25" s="211" t="s">
        <v>833</v>
      </c>
      <c r="G25" s="211" t="s">
        <v>833</v>
      </c>
      <c r="H25" s="211" t="s">
        <v>833</v>
      </c>
      <c r="I25" s="211" t="s">
        <v>833</v>
      </c>
      <c r="J25" s="211" t="s">
        <v>833</v>
      </c>
      <c r="K25" s="211" t="s">
        <v>833</v>
      </c>
      <c r="L25" s="211" t="s">
        <v>833</v>
      </c>
      <c r="M25" s="212" t="s">
        <v>833</v>
      </c>
      <c r="N25" s="213" t="str">
        <f t="shared" si="0"/>
        <v>-</v>
      </c>
      <c r="O25" s="213">
        <v>0</v>
      </c>
      <c r="P25" s="211" t="s">
        <v>833</v>
      </c>
      <c r="Q25" s="211" t="s">
        <v>833</v>
      </c>
      <c r="R25" s="211" t="s">
        <v>833</v>
      </c>
      <c r="S25" s="211" t="s">
        <v>833</v>
      </c>
      <c r="T25" s="211" t="s">
        <v>833</v>
      </c>
      <c r="U25" s="211" t="s">
        <v>833</v>
      </c>
      <c r="V25" s="211" t="s">
        <v>833</v>
      </c>
      <c r="W25" s="214" t="s">
        <v>833</v>
      </c>
    </row>
    <row r="26" spans="1:23" ht="24" customHeight="1">
      <c r="A26" s="215" t="s">
        <v>136</v>
      </c>
      <c r="B26" s="209">
        <v>200</v>
      </c>
      <c r="C26" s="202" t="s">
        <v>137</v>
      </c>
      <c r="D26" s="210" t="str">
        <f t="shared" si="1"/>
        <v>-</v>
      </c>
      <c r="E26" s="210">
        <v>0</v>
      </c>
      <c r="F26" s="211" t="s">
        <v>833</v>
      </c>
      <c r="G26" s="211" t="s">
        <v>833</v>
      </c>
      <c r="H26" s="211" t="s">
        <v>833</v>
      </c>
      <c r="I26" s="211" t="s">
        <v>833</v>
      </c>
      <c r="J26" s="211" t="s">
        <v>833</v>
      </c>
      <c r="K26" s="211" t="s">
        <v>833</v>
      </c>
      <c r="L26" s="211" t="s">
        <v>833</v>
      </c>
      <c r="M26" s="212" t="s">
        <v>833</v>
      </c>
      <c r="N26" s="213" t="str">
        <f t="shared" si="0"/>
        <v>-</v>
      </c>
      <c r="O26" s="213">
        <v>0</v>
      </c>
      <c r="P26" s="211" t="s">
        <v>833</v>
      </c>
      <c r="Q26" s="211" t="s">
        <v>833</v>
      </c>
      <c r="R26" s="211" t="s">
        <v>833</v>
      </c>
      <c r="S26" s="211" t="s">
        <v>833</v>
      </c>
      <c r="T26" s="211" t="s">
        <v>833</v>
      </c>
      <c r="U26" s="211" t="s">
        <v>833</v>
      </c>
      <c r="V26" s="211" t="s">
        <v>833</v>
      </c>
      <c r="W26" s="214" t="s">
        <v>833</v>
      </c>
    </row>
    <row r="27" spans="1:23" ht="16.5" customHeight="1">
      <c r="A27" s="215" t="s">
        <v>138</v>
      </c>
      <c r="B27" s="209">
        <v>200</v>
      </c>
      <c r="C27" s="202" t="s">
        <v>139</v>
      </c>
      <c r="D27" s="210" t="str">
        <f t="shared" si="1"/>
        <v>-</v>
      </c>
      <c r="E27" s="210">
        <v>0</v>
      </c>
      <c r="F27" s="211" t="s">
        <v>833</v>
      </c>
      <c r="G27" s="211" t="s">
        <v>833</v>
      </c>
      <c r="H27" s="211" t="s">
        <v>833</v>
      </c>
      <c r="I27" s="211" t="s">
        <v>833</v>
      </c>
      <c r="J27" s="211" t="s">
        <v>833</v>
      </c>
      <c r="K27" s="211" t="s">
        <v>833</v>
      </c>
      <c r="L27" s="211" t="s">
        <v>833</v>
      </c>
      <c r="M27" s="212" t="s">
        <v>833</v>
      </c>
      <c r="N27" s="213" t="str">
        <f t="shared" si="0"/>
        <v>-</v>
      </c>
      <c r="O27" s="213">
        <v>0</v>
      </c>
      <c r="P27" s="211" t="s">
        <v>833</v>
      </c>
      <c r="Q27" s="211" t="s">
        <v>833</v>
      </c>
      <c r="R27" s="211" t="s">
        <v>833</v>
      </c>
      <c r="S27" s="211" t="s">
        <v>833</v>
      </c>
      <c r="T27" s="211" t="s">
        <v>833</v>
      </c>
      <c r="U27" s="211" t="s">
        <v>833</v>
      </c>
      <c r="V27" s="211" t="s">
        <v>833</v>
      </c>
      <c r="W27" s="214" t="s">
        <v>833</v>
      </c>
    </row>
    <row r="28" spans="1:23" ht="16.5" customHeight="1">
      <c r="A28" s="208" t="s">
        <v>140</v>
      </c>
      <c r="B28" s="209">
        <v>200</v>
      </c>
      <c r="C28" s="202" t="s">
        <v>141</v>
      </c>
      <c r="D28" s="210" t="str">
        <f t="shared" si="1"/>
        <v>-</v>
      </c>
      <c r="E28" s="210">
        <v>0</v>
      </c>
      <c r="F28" s="211" t="s">
        <v>833</v>
      </c>
      <c r="G28" s="211" t="s">
        <v>833</v>
      </c>
      <c r="H28" s="211" t="s">
        <v>833</v>
      </c>
      <c r="I28" s="211" t="s">
        <v>833</v>
      </c>
      <c r="J28" s="211" t="s">
        <v>833</v>
      </c>
      <c r="K28" s="211" t="s">
        <v>833</v>
      </c>
      <c r="L28" s="211" t="s">
        <v>833</v>
      </c>
      <c r="M28" s="212" t="s">
        <v>833</v>
      </c>
      <c r="N28" s="213" t="str">
        <f t="shared" si="0"/>
        <v>-</v>
      </c>
      <c r="O28" s="213">
        <v>0</v>
      </c>
      <c r="P28" s="211" t="s">
        <v>833</v>
      </c>
      <c r="Q28" s="211" t="s">
        <v>833</v>
      </c>
      <c r="R28" s="211" t="s">
        <v>833</v>
      </c>
      <c r="S28" s="211" t="s">
        <v>833</v>
      </c>
      <c r="T28" s="211" t="s">
        <v>833</v>
      </c>
      <c r="U28" s="211" t="s">
        <v>833</v>
      </c>
      <c r="V28" s="211" t="s">
        <v>833</v>
      </c>
      <c r="W28" s="214" t="s">
        <v>833</v>
      </c>
    </row>
    <row r="29" spans="1:23" ht="24" customHeight="1">
      <c r="A29" s="215" t="s">
        <v>142</v>
      </c>
      <c r="B29" s="209">
        <v>200</v>
      </c>
      <c r="C29" s="202" t="s">
        <v>143</v>
      </c>
      <c r="D29" s="210" t="str">
        <f t="shared" si="1"/>
        <v>-</v>
      </c>
      <c r="E29" s="210">
        <v>0</v>
      </c>
      <c r="F29" s="211" t="s">
        <v>833</v>
      </c>
      <c r="G29" s="211" t="s">
        <v>833</v>
      </c>
      <c r="H29" s="211" t="s">
        <v>833</v>
      </c>
      <c r="I29" s="211" t="s">
        <v>833</v>
      </c>
      <c r="J29" s="211" t="s">
        <v>833</v>
      </c>
      <c r="K29" s="211" t="s">
        <v>833</v>
      </c>
      <c r="L29" s="211" t="s">
        <v>833</v>
      </c>
      <c r="M29" s="212" t="s">
        <v>833</v>
      </c>
      <c r="N29" s="213" t="str">
        <f t="shared" si="0"/>
        <v>-</v>
      </c>
      <c r="O29" s="213">
        <v>0</v>
      </c>
      <c r="P29" s="211" t="s">
        <v>833</v>
      </c>
      <c r="Q29" s="211" t="s">
        <v>833</v>
      </c>
      <c r="R29" s="211" t="s">
        <v>833</v>
      </c>
      <c r="S29" s="211" t="s">
        <v>833</v>
      </c>
      <c r="T29" s="211" t="s">
        <v>833</v>
      </c>
      <c r="U29" s="211" t="s">
        <v>833</v>
      </c>
      <c r="V29" s="211" t="s">
        <v>833</v>
      </c>
      <c r="W29" s="214" t="s">
        <v>833</v>
      </c>
    </row>
    <row r="30" spans="1:23" ht="16.5" customHeight="1">
      <c r="A30" s="215" t="s">
        <v>144</v>
      </c>
      <c r="B30" s="209">
        <v>200</v>
      </c>
      <c r="C30" s="202" t="s">
        <v>145</v>
      </c>
      <c r="D30" s="210" t="str">
        <f t="shared" si="1"/>
        <v>-</v>
      </c>
      <c r="E30" s="210">
        <v>0</v>
      </c>
      <c r="F30" s="211" t="s">
        <v>833</v>
      </c>
      <c r="G30" s="211" t="s">
        <v>833</v>
      </c>
      <c r="H30" s="211" t="s">
        <v>833</v>
      </c>
      <c r="I30" s="211" t="s">
        <v>833</v>
      </c>
      <c r="J30" s="211" t="s">
        <v>833</v>
      </c>
      <c r="K30" s="211" t="s">
        <v>833</v>
      </c>
      <c r="L30" s="211" t="s">
        <v>833</v>
      </c>
      <c r="M30" s="212" t="s">
        <v>833</v>
      </c>
      <c r="N30" s="213" t="str">
        <f t="shared" si="0"/>
        <v>-</v>
      </c>
      <c r="O30" s="213">
        <v>0</v>
      </c>
      <c r="P30" s="211" t="s">
        <v>833</v>
      </c>
      <c r="Q30" s="211" t="s">
        <v>833</v>
      </c>
      <c r="R30" s="211" t="s">
        <v>833</v>
      </c>
      <c r="S30" s="211" t="s">
        <v>833</v>
      </c>
      <c r="T30" s="211" t="s">
        <v>833</v>
      </c>
      <c r="U30" s="211" t="s">
        <v>833</v>
      </c>
      <c r="V30" s="211" t="s">
        <v>833</v>
      </c>
      <c r="W30" s="214" t="s">
        <v>833</v>
      </c>
    </row>
    <row r="31" spans="1:23" ht="24" customHeight="1">
      <c r="A31" s="215" t="s">
        <v>146</v>
      </c>
      <c r="B31" s="209">
        <v>200</v>
      </c>
      <c r="C31" s="202" t="s">
        <v>147</v>
      </c>
      <c r="D31" s="210" t="str">
        <f t="shared" si="1"/>
        <v>-</v>
      </c>
      <c r="E31" s="210">
        <v>0</v>
      </c>
      <c r="F31" s="211" t="s">
        <v>833</v>
      </c>
      <c r="G31" s="211" t="s">
        <v>833</v>
      </c>
      <c r="H31" s="211" t="s">
        <v>833</v>
      </c>
      <c r="I31" s="211" t="s">
        <v>833</v>
      </c>
      <c r="J31" s="211" t="s">
        <v>833</v>
      </c>
      <c r="K31" s="211" t="s">
        <v>833</v>
      </c>
      <c r="L31" s="211" t="s">
        <v>833</v>
      </c>
      <c r="M31" s="212" t="s">
        <v>833</v>
      </c>
      <c r="N31" s="213" t="str">
        <f t="shared" si="0"/>
        <v>-</v>
      </c>
      <c r="O31" s="213">
        <v>0</v>
      </c>
      <c r="P31" s="211" t="s">
        <v>833</v>
      </c>
      <c r="Q31" s="211" t="s">
        <v>833</v>
      </c>
      <c r="R31" s="211" t="s">
        <v>833</v>
      </c>
      <c r="S31" s="211" t="s">
        <v>833</v>
      </c>
      <c r="T31" s="211" t="s">
        <v>833</v>
      </c>
      <c r="U31" s="211" t="s">
        <v>833</v>
      </c>
      <c r="V31" s="211" t="s">
        <v>833</v>
      </c>
      <c r="W31" s="214" t="s">
        <v>833</v>
      </c>
    </row>
    <row r="32" spans="1:23" ht="18" customHeight="1">
      <c r="A32" s="216" t="s">
        <v>148</v>
      </c>
      <c r="B32" s="209">
        <v>200</v>
      </c>
      <c r="C32" s="202" t="s">
        <v>149</v>
      </c>
      <c r="D32" s="210" t="str">
        <f t="shared" si="1"/>
        <v>-</v>
      </c>
      <c r="E32" s="210">
        <v>0</v>
      </c>
      <c r="F32" s="211" t="s">
        <v>833</v>
      </c>
      <c r="G32" s="211" t="s">
        <v>833</v>
      </c>
      <c r="H32" s="211" t="s">
        <v>833</v>
      </c>
      <c r="I32" s="211" t="s">
        <v>833</v>
      </c>
      <c r="J32" s="211" t="s">
        <v>833</v>
      </c>
      <c r="K32" s="211" t="s">
        <v>833</v>
      </c>
      <c r="L32" s="211" t="s">
        <v>833</v>
      </c>
      <c r="M32" s="212" t="s">
        <v>833</v>
      </c>
      <c r="N32" s="213" t="str">
        <f t="shared" si="0"/>
        <v>-</v>
      </c>
      <c r="O32" s="213">
        <v>0</v>
      </c>
      <c r="P32" s="211" t="s">
        <v>833</v>
      </c>
      <c r="Q32" s="211" t="s">
        <v>833</v>
      </c>
      <c r="R32" s="211" t="s">
        <v>833</v>
      </c>
      <c r="S32" s="211" t="s">
        <v>833</v>
      </c>
      <c r="T32" s="211" t="s">
        <v>833</v>
      </c>
      <c r="U32" s="211" t="s">
        <v>833</v>
      </c>
      <c r="V32" s="211" t="s">
        <v>833</v>
      </c>
      <c r="W32" s="214" t="s">
        <v>833</v>
      </c>
    </row>
    <row r="33" spans="1:23" ht="18" customHeight="1">
      <c r="A33" s="208" t="s">
        <v>150</v>
      </c>
      <c r="B33" s="209">
        <v>200</v>
      </c>
      <c r="C33" s="202" t="s">
        <v>151</v>
      </c>
      <c r="D33" s="210" t="str">
        <f t="shared" si="1"/>
        <v>-</v>
      </c>
      <c r="E33" s="210">
        <v>0</v>
      </c>
      <c r="F33" s="211" t="s">
        <v>833</v>
      </c>
      <c r="G33" s="211" t="s">
        <v>833</v>
      </c>
      <c r="H33" s="211" t="s">
        <v>833</v>
      </c>
      <c r="I33" s="211" t="s">
        <v>833</v>
      </c>
      <c r="J33" s="211" t="s">
        <v>833</v>
      </c>
      <c r="K33" s="211" t="s">
        <v>833</v>
      </c>
      <c r="L33" s="211" t="s">
        <v>833</v>
      </c>
      <c r="M33" s="212" t="s">
        <v>833</v>
      </c>
      <c r="N33" s="213" t="str">
        <f t="shared" si="0"/>
        <v>-</v>
      </c>
      <c r="O33" s="213">
        <v>0</v>
      </c>
      <c r="P33" s="211" t="s">
        <v>833</v>
      </c>
      <c r="Q33" s="211" t="s">
        <v>833</v>
      </c>
      <c r="R33" s="211" t="s">
        <v>833</v>
      </c>
      <c r="S33" s="211" t="s">
        <v>833</v>
      </c>
      <c r="T33" s="211" t="s">
        <v>833</v>
      </c>
      <c r="U33" s="211" t="s">
        <v>833</v>
      </c>
      <c r="V33" s="211" t="s">
        <v>833</v>
      </c>
      <c r="W33" s="214" t="s">
        <v>833</v>
      </c>
    </row>
    <row r="34" spans="1:23" ht="21" customHeight="1">
      <c r="A34" s="215" t="s">
        <v>152</v>
      </c>
      <c r="B34" s="209">
        <v>200</v>
      </c>
      <c r="C34" s="202" t="s">
        <v>153</v>
      </c>
      <c r="D34" s="210" t="str">
        <f t="shared" si="1"/>
        <v>-</v>
      </c>
      <c r="E34" s="210">
        <v>0</v>
      </c>
      <c r="F34" s="211" t="s">
        <v>833</v>
      </c>
      <c r="G34" s="211" t="s">
        <v>833</v>
      </c>
      <c r="H34" s="211" t="s">
        <v>833</v>
      </c>
      <c r="I34" s="211" t="s">
        <v>833</v>
      </c>
      <c r="J34" s="211" t="s">
        <v>833</v>
      </c>
      <c r="K34" s="211" t="s">
        <v>833</v>
      </c>
      <c r="L34" s="211" t="s">
        <v>833</v>
      </c>
      <c r="M34" s="212" t="s">
        <v>833</v>
      </c>
      <c r="N34" s="213" t="str">
        <f t="shared" si="0"/>
        <v>-</v>
      </c>
      <c r="O34" s="213">
        <v>0</v>
      </c>
      <c r="P34" s="211" t="s">
        <v>833</v>
      </c>
      <c r="Q34" s="211" t="s">
        <v>833</v>
      </c>
      <c r="R34" s="211" t="s">
        <v>833</v>
      </c>
      <c r="S34" s="211" t="s">
        <v>833</v>
      </c>
      <c r="T34" s="211" t="s">
        <v>833</v>
      </c>
      <c r="U34" s="211" t="s">
        <v>833</v>
      </c>
      <c r="V34" s="211" t="s">
        <v>833</v>
      </c>
      <c r="W34" s="214" t="s">
        <v>833</v>
      </c>
    </row>
    <row r="35" spans="1:23" ht="18.75" customHeight="1">
      <c r="A35" s="215" t="s">
        <v>154</v>
      </c>
      <c r="B35" s="209">
        <v>200</v>
      </c>
      <c r="C35" s="202" t="s">
        <v>155</v>
      </c>
      <c r="D35" s="210" t="str">
        <f t="shared" si="1"/>
        <v>-</v>
      </c>
      <c r="E35" s="210">
        <v>0</v>
      </c>
      <c r="F35" s="211" t="s">
        <v>833</v>
      </c>
      <c r="G35" s="211" t="s">
        <v>833</v>
      </c>
      <c r="H35" s="211" t="s">
        <v>833</v>
      </c>
      <c r="I35" s="211" t="s">
        <v>833</v>
      </c>
      <c r="J35" s="211" t="s">
        <v>833</v>
      </c>
      <c r="K35" s="211" t="s">
        <v>833</v>
      </c>
      <c r="L35" s="211" t="s">
        <v>833</v>
      </c>
      <c r="M35" s="212" t="s">
        <v>833</v>
      </c>
      <c r="N35" s="213" t="str">
        <f t="shared" si="0"/>
        <v>-</v>
      </c>
      <c r="O35" s="213">
        <v>0</v>
      </c>
      <c r="P35" s="211" t="s">
        <v>833</v>
      </c>
      <c r="Q35" s="211" t="s">
        <v>833</v>
      </c>
      <c r="R35" s="211" t="s">
        <v>833</v>
      </c>
      <c r="S35" s="211" t="s">
        <v>833</v>
      </c>
      <c r="T35" s="211" t="s">
        <v>833</v>
      </c>
      <c r="U35" s="211" t="s">
        <v>833</v>
      </c>
      <c r="V35" s="211" t="s">
        <v>833</v>
      </c>
      <c r="W35" s="214" t="s">
        <v>833</v>
      </c>
    </row>
    <row r="36" spans="1:23" ht="22.5" customHeight="1">
      <c r="A36" s="215" t="s">
        <v>156</v>
      </c>
      <c r="B36" s="209">
        <v>200</v>
      </c>
      <c r="C36" s="202" t="s">
        <v>157</v>
      </c>
      <c r="D36" s="210" t="str">
        <f>F36</f>
        <v>-</v>
      </c>
      <c r="E36" s="210">
        <v>0</v>
      </c>
      <c r="F36" s="211" t="s">
        <v>833</v>
      </c>
      <c r="G36" s="211" t="s">
        <v>833</v>
      </c>
      <c r="H36" s="211" t="s">
        <v>833</v>
      </c>
      <c r="I36" s="211" t="s">
        <v>833</v>
      </c>
      <c r="J36" s="211" t="s">
        <v>833</v>
      </c>
      <c r="K36" s="211" t="s">
        <v>833</v>
      </c>
      <c r="L36" s="211" t="s">
        <v>833</v>
      </c>
      <c r="M36" s="212" t="s">
        <v>833</v>
      </c>
      <c r="N36" s="213" t="str">
        <f t="shared" si="0"/>
        <v>-</v>
      </c>
      <c r="O36" s="213">
        <v>0</v>
      </c>
      <c r="P36" s="211" t="s">
        <v>833</v>
      </c>
      <c r="Q36" s="211" t="s">
        <v>833</v>
      </c>
      <c r="R36" s="211" t="s">
        <v>833</v>
      </c>
      <c r="S36" s="211" t="s">
        <v>833</v>
      </c>
      <c r="T36" s="211" t="s">
        <v>833</v>
      </c>
      <c r="U36" s="211" t="s">
        <v>833</v>
      </c>
      <c r="V36" s="211" t="s">
        <v>833</v>
      </c>
      <c r="W36" s="214" t="s">
        <v>833</v>
      </c>
    </row>
    <row r="37" spans="1:23" ht="23.25" customHeight="1">
      <c r="A37" s="215" t="s">
        <v>158</v>
      </c>
      <c r="B37" s="209">
        <v>200</v>
      </c>
      <c r="C37" s="202" t="s">
        <v>159</v>
      </c>
      <c r="D37" s="210" t="str">
        <f t="shared" si="1"/>
        <v>-</v>
      </c>
      <c r="E37" s="210">
        <v>0</v>
      </c>
      <c r="F37" s="211" t="s">
        <v>833</v>
      </c>
      <c r="G37" s="211" t="s">
        <v>833</v>
      </c>
      <c r="H37" s="211" t="s">
        <v>833</v>
      </c>
      <c r="I37" s="211" t="s">
        <v>833</v>
      </c>
      <c r="J37" s="211" t="s">
        <v>833</v>
      </c>
      <c r="K37" s="211" t="s">
        <v>833</v>
      </c>
      <c r="L37" s="211" t="s">
        <v>833</v>
      </c>
      <c r="M37" s="212" t="s">
        <v>833</v>
      </c>
      <c r="N37" s="213" t="str">
        <f t="shared" si="0"/>
        <v>-</v>
      </c>
      <c r="O37" s="213">
        <v>0</v>
      </c>
      <c r="P37" s="211" t="s">
        <v>833</v>
      </c>
      <c r="Q37" s="211" t="s">
        <v>833</v>
      </c>
      <c r="R37" s="211" t="s">
        <v>833</v>
      </c>
      <c r="S37" s="211" t="s">
        <v>833</v>
      </c>
      <c r="T37" s="211" t="s">
        <v>833</v>
      </c>
      <c r="U37" s="211" t="s">
        <v>833</v>
      </c>
      <c r="V37" s="211" t="s">
        <v>833</v>
      </c>
      <c r="W37" s="214" t="s">
        <v>833</v>
      </c>
    </row>
    <row r="38" spans="1:23" s="218" customFormat="1" ht="18.75" customHeight="1">
      <c r="A38" s="208" t="s">
        <v>160</v>
      </c>
      <c r="B38" s="209">
        <v>200</v>
      </c>
      <c r="C38" s="217" t="s">
        <v>161</v>
      </c>
      <c r="D38" s="210" t="str">
        <f t="shared" si="1"/>
        <v>-</v>
      </c>
      <c r="E38" s="210">
        <v>0</v>
      </c>
      <c r="F38" s="211" t="s">
        <v>833</v>
      </c>
      <c r="G38" s="211" t="s">
        <v>833</v>
      </c>
      <c r="H38" s="211" t="s">
        <v>833</v>
      </c>
      <c r="I38" s="211" t="s">
        <v>833</v>
      </c>
      <c r="J38" s="211" t="s">
        <v>833</v>
      </c>
      <c r="K38" s="211" t="s">
        <v>833</v>
      </c>
      <c r="L38" s="211" t="s">
        <v>833</v>
      </c>
      <c r="M38" s="212" t="s">
        <v>833</v>
      </c>
      <c r="N38" s="213" t="str">
        <f t="shared" si="0"/>
        <v>-</v>
      </c>
      <c r="O38" s="213">
        <v>0</v>
      </c>
      <c r="P38" s="211" t="s">
        <v>833</v>
      </c>
      <c r="Q38" s="211" t="s">
        <v>833</v>
      </c>
      <c r="R38" s="211" t="s">
        <v>833</v>
      </c>
      <c r="S38" s="211" t="s">
        <v>833</v>
      </c>
      <c r="T38" s="211" t="s">
        <v>833</v>
      </c>
      <c r="U38" s="211" t="s">
        <v>833</v>
      </c>
      <c r="V38" s="211" t="s">
        <v>833</v>
      </c>
      <c r="W38" s="214" t="s">
        <v>833</v>
      </c>
    </row>
    <row r="39" spans="1:23" s="218" customFormat="1" ht="23.25" thickBot="1">
      <c r="A39" s="219" t="s">
        <v>162</v>
      </c>
      <c r="B39" s="220">
        <v>200</v>
      </c>
      <c r="C39" s="221" t="s">
        <v>163</v>
      </c>
      <c r="D39" s="222" t="str">
        <f>F39</f>
        <v>-</v>
      </c>
      <c r="E39" s="222">
        <v>0</v>
      </c>
      <c r="F39" s="223" t="s">
        <v>833</v>
      </c>
      <c r="G39" s="223" t="s">
        <v>833</v>
      </c>
      <c r="H39" s="223" t="s">
        <v>833</v>
      </c>
      <c r="I39" s="223" t="s">
        <v>833</v>
      </c>
      <c r="J39" s="223" t="s">
        <v>833</v>
      </c>
      <c r="K39" s="223" t="s">
        <v>833</v>
      </c>
      <c r="L39" s="223" t="s">
        <v>833</v>
      </c>
      <c r="M39" s="224" t="s">
        <v>833</v>
      </c>
      <c r="N39" s="225" t="str">
        <f t="shared" si="0"/>
        <v>-</v>
      </c>
      <c r="O39" s="225">
        <v>0</v>
      </c>
      <c r="P39" s="223" t="s">
        <v>833</v>
      </c>
      <c r="Q39" s="223" t="s">
        <v>833</v>
      </c>
      <c r="R39" s="223" t="s">
        <v>833</v>
      </c>
      <c r="S39" s="223" t="s">
        <v>833</v>
      </c>
      <c r="T39" s="223" t="s">
        <v>833</v>
      </c>
      <c r="U39" s="223" t="s">
        <v>833</v>
      </c>
      <c r="V39" s="223" t="s">
        <v>833</v>
      </c>
      <c r="W39" s="226" t="s">
        <v>833</v>
      </c>
    </row>
    <row r="40" spans="1:23" s="218" customFormat="1" ht="19.5" customHeight="1" thickBot="1">
      <c r="A40" s="227" t="s">
        <v>164</v>
      </c>
      <c r="B40" s="220">
        <v>200</v>
      </c>
      <c r="C40" s="221" t="s">
        <v>165</v>
      </c>
      <c r="D40" s="222" t="str">
        <f t="shared" si="1"/>
        <v>-</v>
      </c>
      <c r="E40" s="222">
        <v>0</v>
      </c>
      <c r="F40" s="223" t="s">
        <v>833</v>
      </c>
      <c r="G40" s="223" t="s">
        <v>833</v>
      </c>
      <c r="H40" s="223" t="s">
        <v>833</v>
      </c>
      <c r="I40" s="223" t="s">
        <v>833</v>
      </c>
      <c r="J40" s="223" t="s">
        <v>833</v>
      </c>
      <c r="K40" s="223" t="s">
        <v>833</v>
      </c>
      <c r="L40" s="223" t="s">
        <v>833</v>
      </c>
      <c r="M40" s="224" t="s">
        <v>833</v>
      </c>
      <c r="N40" s="225" t="str">
        <f t="shared" si="0"/>
        <v>-</v>
      </c>
      <c r="O40" s="225">
        <v>0</v>
      </c>
      <c r="P40" s="223" t="s">
        <v>833</v>
      </c>
      <c r="Q40" s="223" t="s">
        <v>833</v>
      </c>
      <c r="R40" s="223" t="s">
        <v>833</v>
      </c>
      <c r="S40" s="223" t="s">
        <v>833</v>
      </c>
      <c r="T40" s="223" t="s">
        <v>833</v>
      </c>
      <c r="U40" s="223" t="s">
        <v>833</v>
      </c>
      <c r="V40" s="223" t="s">
        <v>833</v>
      </c>
      <c r="W40" s="226" t="s">
        <v>833</v>
      </c>
    </row>
    <row r="41" spans="1:8" s="218" customFormat="1" ht="26.25" customHeight="1">
      <c r="A41" s="228" t="s">
        <v>166</v>
      </c>
      <c r="B41" s="228"/>
      <c r="C41" s="189"/>
      <c r="D41" s="229"/>
      <c r="E41" s="229"/>
      <c r="F41" s="229"/>
      <c r="G41" s="229"/>
      <c r="H41" s="229"/>
    </row>
    <row r="42" spans="1:8" s="218" customFormat="1" ht="10.5" customHeight="1">
      <c r="A42" s="230" t="s">
        <v>167</v>
      </c>
      <c r="B42" s="230"/>
      <c r="C42" s="189"/>
      <c r="D42" s="229"/>
      <c r="E42" s="229"/>
      <c r="F42" s="229"/>
      <c r="G42" s="229"/>
      <c r="H42" s="229"/>
    </row>
    <row r="43" spans="1:8" s="218" customFormat="1" ht="14.25" customHeight="1">
      <c r="A43" s="231" t="s">
        <v>168</v>
      </c>
      <c r="B43" s="231"/>
      <c r="C43" s="189"/>
      <c r="D43" s="229"/>
      <c r="E43" s="229"/>
      <c r="F43" s="229"/>
      <c r="G43" s="229"/>
      <c r="H43" s="229"/>
    </row>
    <row r="44" spans="1:8" s="218" customFormat="1" ht="12" customHeight="1">
      <c r="A44" s="231" t="s">
        <v>169</v>
      </c>
      <c r="B44" s="231"/>
      <c r="C44" s="189"/>
      <c r="D44" s="229"/>
      <c r="E44" s="229"/>
      <c r="F44" s="229"/>
      <c r="G44" s="229"/>
      <c r="H44" s="229"/>
    </row>
    <row r="45" spans="1:8" s="218" customFormat="1" ht="10.5" customHeight="1">
      <c r="A45" s="230" t="s">
        <v>170</v>
      </c>
      <c r="B45" s="230"/>
      <c r="C45" s="189"/>
      <c r="D45" s="229"/>
      <c r="E45" s="229"/>
      <c r="F45" s="229"/>
      <c r="G45" s="229"/>
      <c r="H45" s="229"/>
    </row>
    <row r="46" ht="12.75">
      <c r="C46" s="189"/>
    </row>
    <row r="47" ht="12.75">
      <c r="C47" s="189"/>
    </row>
    <row r="48" ht="12.75">
      <c r="C48" s="189"/>
    </row>
    <row r="49" ht="12.75">
      <c r="C49" s="189"/>
    </row>
    <row r="50" ht="12.75">
      <c r="C50" s="189"/>
    </row>
    <row r="51" ht="12.75">
      <c r="C51" s="189"/>
    </row>
    <row r="52" ht="12.75">
      <c r="C52" s="189"/>
    </row>
    <row r="53" ht="12.75">
      <c r="C53" s="189"/>
    </row>
    <row r="54" ht="12.75">
      <c r="C54" s="189"/>
    </row>
    <row r="55" ht="12.75">
      <c r="C55" s="189"/>
    </row>
    <row r="56" ht="12.75">
      <c r="C56" s="189"/>
    </row>
    <row r="57" ht="12.75">
      <c r="C57" s="189"/>
    </row>
    <row r="58" ht="12.75">
      <c r="C58" s="189"/>
    </row>
    <row r="59" spans="1:23" s="232" customFormat="1" ht="12.75">
      <c r="A59" s="188"/>
      <c r="B59" s="188"/>
      <c r="C59" s="189"/>
      <c r="D59" s="188"/>
      <c r="E59" s="188"/>
      <c r="F59" s="188"/>
      <c r="G59" s="188"/>
      <c r="H59" s="188"/>
      <c r="I59" s="188"/>
      <c r="J59" s="188"/>
      <c r="K59" s="188"/>
      <c r="L59" s="188"/>
      <c r="M59" s="188"/>
      <c r="N59" s="188"/>
      <c r="O59" s="188"/>
      <c r="P59" s="188"/>
      <c r="Q59" s="188"/>
      <c r="R59" s="188"/>
      <c r="S59" s="188"/>
      <c r="T59" s="188"/>
      <c r="U59" s="188"/>
      <c r="V59" s="188"/>
      <c r="W59" s="188"/>
    </row>
    <row r="60" spans="1:23" s="232" customFormat="1" ht="12.75">
      <c r="A60" s="188"/>
      <c r="B60" s="188"/>
      <c r="C60" s="189"/>
      <c r="D60" s="188"/>
      <c r="E60" s="188"/>
      <c r="F60" s="188"/>
      <c r="G60" s="188"/>
      <c r="H60" s="188"/>
      <c r="I60" s="188"/>
      <c r="J60" s="188"/>
      <c r="K60" s="188"/>
      <c r="L60" s="188"/>
      <c r="M60" s="188"/>
      <c r="N60" s="188"/>
      <c r="O60" s="188"/>
      <c r="P60" s="188"/>
      <c r="Q60" s="188"/>
      <c r="R60" s="188"/>
      <c r="S60" s="188"/>
      <c r="T60" s="188"/>
      <c r="U60" s="188"/>
      <c r="V60" s="188"/>
      <c r="W60" s="188"/>
    </row>
    <row r="61" spans="1:23" s="232" customFormat="1" ht="12.75">
      <c r="A61" s="188"/>
      <c r="B61" s="188"/>
      <c r="C61" s="189"/>
      <c r="D61" s="188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88"/>
      <c r="P61" s="188"/>
      <c r="Q61" s="188"/>
      <c r="R61" s="188"/>
      <c r="S61" s="188"/>
      <c r="T61" s="188"/>
      <c r="U61" s="188"/>
      <c r="V61" s="188"/>
      <c r="W61" s="188"/>
    </row>
    <row r="62" spans="1:23" s="232" customFormat="1" ht="12.75">
      <c r="A62" s="188"/>
      <c r="B62" s="188"/>
      <c r="C62" s="189"/>
      <c r="D62" s="188"/>
      <c r="E62" s="188"/>
      <c r="F62" s="188"/>
      <c r="G62" s="188"/>
      <c r="H62" s="188"/>
      <c r="I62" s="188"/>
      <c r="J62" s="188"/>
      <c r="K62" s="188"/>
      <c r="L62" s="188"/>
      <c r="M62" s="188"/>
      <c r="N62" s="188"/>
      <c r="O62" s="188"/>
      <c r="P62" s="188"/>
      <c r="Q62" s="188"/>
      <c r="R62" s="188"/>
      <c r="S62" s="188"/>
      <c r="T62" s="188"/>
      <c r="U62" s="188"/>
      <c r="V62" s="188"/>
      <c r="W62" s="188"/>
    </row>
    <row r="63" spans="1:23" s="232" customFormat="1" ht="12.75">
      <c r="A63" s="188"/>
      <c r="B63" s="188"/>
      <c r="C63" s="189"/>
      <c r="D63" s="188"/>
      <c r="E63" s="188"/>
      <c r="F63" s="188"/>
      <c r="G63" s="188"/>
      <c r="H63" s="188"/>
      <c r="I63" s="188"/>
      <c r="J63" s="188"/>
      <c r="K63" s="188"/>
      <c r="L63" s="188"/>
      <c r="M63" s="188"/>
      <c r="N63" s="188"/>
      <c r="O63" s="188"/>
      <c r="P63" s="188"/>
      <c r="Q63" s="188"/>
      <c r="R63" s="188"/>
      <c r="S63" s="188"/>
      <c r="T63" s="188"/>
      <c r="U63" s="188"/>
      <c r="V63" s="188"/>
      <c r="W63" s="188"/>
    </row>
    <row r="64" spans="1:23" s="232" customFormat="1" ht="12.75">
      <c r="A64" s="188"/>
      <c r="B64" s="188"/>
      <c r="C64" s="189"/>
      <c r="D64" s="188"/>
      <c r="E64" s="188"/>
      <c r="F64" s="188"/>
      <c r="G64" s="188"/>
      <c r="H64" s="188"/>
      <c r="I64" s="188"/>
      <c r="J64" s="188"/>
      <c r="K64" s="188"/>
      <c r="L64" s="188"/>
      <c r="M64" s="188"/>
      <c r="N64" s="188"/>
      <c r="O64" s="188"/>
      <c r="P64" s="188"/>
      <c r="Q64" s="188"/>
      <c r="R64" s="188"/>
      <c r="S64" s="188"/>
      <c r="T64" s="188"/>
      <c r="U64" s="188"/>
      <c r="V64" s="188"/>
      <c r="W64" s="188"/>
    </row>
    <row r="65" spans="1:23" s="232" customFormat="1" ht="12.75">
      <c r="A65" s="188"/>
      <c r="B65" s="188"/>
      <c r="C65" s="189"/>
      <c r="D65" s="188"/>
      <c r="E65" s="188"/>
      <c r="F65" s="188"/>
      <c r="G65" s="188"/>
      <c r="H65" s="188"/>
      <c r="I65" s="188"/>
      <c r="J65" s="188"/>
      <c r="K65" s="188"/>
      <c r="L65" s="188"/>
      <c r="M65" s="188"/>
      <c r="N65" s="188"/>
      <c r="O65" s="188"/>
      <c r="P65" s="188"/>
      <c r="Q65" s="188"/>
      <c r="R65" s="188"/>
      <c r="S65" s="188"/>
      <c r="T65" s="188"/>
      <c r="U65" s="188"/>
      <c r="V65" s="188"/>
      <c r="W65" s="188"/>
    </row>
    <row r="66" spans="1:23" s="232" customFormat="1" ht="12.75">
      <c r="A66" s="188"/>
      <c r="B66" s="188"/>
      <c r="C66" s="189"/>
      <c r="D66" s="188"/>
      <c r="E66" s="188"/>
      <c r="F66" s="188"/>
      <c r="G66" s="188"/>
      <c r="H66" s="188"/>
      <c r="I66" s="188"/>
      <c r="J66" s="188"/>
      <c r="K66" s="188"/>
      <c r="L66" s="188"/>
      <c r="M66" s="188"/>
      <c r="N66" s="188"/>
      <c r="O66" s="188"/>
      <c r="P66" s="188"/>
      <c r="Q66" s="188"/>
      <c r="R66" s="188"/>
      <c r="S66" s="188"/>
      <c r="T66" s="188"/>
      <c r="U66" s="188"/>
      <c r="V66" s="188"/>
      <c r="W66" s="188"/>
    </row>
    <row r="67" spans="1:23" s="232" customFormat="1" ht="12.75">
      <c r="A67" s="188"/>
      <c r="B67" s="188"/>
      <c r="C67" s="189"/>
      <c r="D67" s="188"/>
      <c r="E67" s="188"/>
      <c r="F67" s="188"/>
      <c r="G67" s="188"/>
      <c r="H67" s="188"/>
      <c r="I67" s="188"/>
      <c r="J67" s="188"/>
      <c r="K67" s="188"/>
      <c r="L67" s="188"/>
      <c r="M67" s="188"/>
      <c r="N67" s="188"/>
      <c r="O67" s="188"/>
      <c r="P67" s="188"/>
      <c r="Q67" s="188"/>
      <c r="R67" s="188"/>
      <c r="S67" s="188"/>
      <c r="T67" s="188"/>
      <c r="U67" s="188"/>
      <c r="V67" s="188"/>
      <c r="W67" s="188"/>
    </row>
    <row r="68" spans="1:23" s="232" customFormat="1" ht="12.75">
      <c r="A68" s="188"/>
      <c r="B68" s="188"/>
      <c r="C68" s="189"/>
      <c r="D68" s="188"/>
      <c r="E68" s="188"/>
      <c r="F68" s="188"/>
      <c r="G68" s="188"/>
      <c r="H68" s="188"/>
      <c r="I68" s="188"/>
      <c r="J68" s="188"/>
      <c r="K68" s="188"/>
      <c r="L68" s="188"/>
      <c r="M68" s="188"/>
      <c r="N68" s="188"/>
      <c r="O68" s="188"/>
      <c r="P68" s="188"/>
      <c r="Q68" s="188"/>
      <c r="R68" s="188"/>
      <c r="S68" s="188"/>
      <c r="T68" s="188"/>
      <c r="U68" s="188"/>
      <c r="V68" s="188"/>
      <c r="W68" s="188"/>
    </row>
    <row r="69" spans="1:23" s="232" customFormat="1" ht="12.75">
      <c r="A69" s="188"/>
      <c r="B69" s="188"/>
      <c r="C69" s="189"/>
      <c r="D69" s="188"/>
      <c r="E69" s="188"/>
      <c r="F69" s="188"/>
      <c r="G69" s="188"/>
      <c r="H69" s="188"/>
      <c r="I69" s="188"/>
      <c r="J69" s="188"/>
      <c r="K69" s="188"/>
      <c r="L69" s="188"/>
      <c r="M69" s="188"/>
      <c r="N69" s="188"/>
      <c r="O69" s="188"/>
      <c r="P69" s="188"/>
      <c r="Q69" s="188"/>
      <c r="R69" s="188"/>
      <c r="S69" s="188"/>
      <c r="T69" s="188"/>
      <c r="U69" s="188"/>
      <c r="V69" s="188"/>
      <c r="W69" s="188"/>
    </row>
    <row r="70" spans="1:23" s="232" customFormat="1" ht="12.75">
      <c r="A70" s="188"/>
      <c r="B70" s="188"/>
      <c r="C70" s="189"/>
      <c r="D70" s="188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88"/>
      <c r="Q70" s="188"/>
      <c r="R70" s="188"/>
      <c r="S70" s="188"/>
      <c r="T70" s="188"/>
      <c r="U70" s="188"/>
      <c r="V70" s="188"/>
      <c r="W70" s="188"/>
    </row>
    <row r="71" spans="1:23" s="232" customFormat="1" ht="12.75">
      <c r="A71" s="188"/>
      <c r="B71" s="188"/>
      <c r="C71" s="189"/>
      <c r="D71" s="188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88"/>
      <c r="U71" s="188"/>
      <c r="V71" s="188"/>
      <c r="W71" s="188"/>
    </row>
    <row r="72" spans="1:23" s="232" customFormat="1" ht="12.75">
      <c r="A72" s="188"/>
      <c r="B72" s="188"/>
      <c r="C72" s="189"/>
      <c r="D72" s="188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88"/>
      <c r="U72" s="188"/>
      <c r="V72" s="188"/>
      <c r="W72" s="188"/>
    </row>
    <row r="73" spans="1:23" s="232" customFormat="1" ht="12.75">
      <c r="A73" s="188"/>
      <c r="B73" s="188"/>
      <c r="C73" s="189"/>
      <c r="D73" s="188"/>
      <c r="E73" s="188"/>
      <c r="F73" s="188"/>
      <c r="G73" s="188"/>
      <c r="H73" s="188"/>
      <c r="I73" s="188"/>
      <c r="J73" s="188"/>
      <c r="K73" s="188"/>
      <c r="L73" s="188"/>
      <c r="M73" s="188"/>
      <c r="N73" s="188"/>
      <c r="O73" s="188"/>
      <c r="P73" s="188"/>
      <c r="Q73" s="188"/>
      <c r="R73" s="188"/>
      <c r="S73" s="188"/>
      <c r="T73" s="188"/>
      <c r="U73" s="188"/>
      <c r="V73" s="188"/>
      <c r="W73" s="188"/>
    </row>
    <row r="74" spans="1:23" s="232" customFormat="1" ht="12.75">
      <c r="A74" s="188"/>
      <c r="B74" s="188"/>
      <c r="C74" s="189"/>
      <c r="D74" s="188"/>
      <c r="E74" s="188"/>
      <c r="F74" s="188"/>
      <c r="G74" s="188"/>
      <c r="H74" s="188"/>
      <c r="I74" s="188"/>
      <c r="J74" s="188"/>
      <c r="K74" s="188"/>
      <c r="L74" s="188"/>
      <c r="M74" s="188"/>
      <c r="N74" s="188"/>
      <c r="O74" s="188"/>
      <c r="P74" s="188"/>
      <c r="Q74" s="188"/>
      <c r="R74" s="188"/>
      <c r="S74" s="188"/>
      <c r="T74" s="188"/>
      <c r="U74" s="188"/>
      <c r="V74" s="188"/>
      <c r="W74" s="188"/>
    </row>
    <row r="75" spans="1:23" s="232" customFormat="1" ht="12.75">
      <c r="A75" s="188"/>
      <c r="B75" s="188"/>
      <c r="C75" s="189"/>
      <c r="D75" s="188"/>
      <c r="E75" s="188"/>
      <c r="F75" s="188"/>
      <c r="G75" s="188"/>
      <c r="H75" s="188"/>
      <c r="I75" s="188"/>
      <c r="J75" s="188"/>
      <c r="K75" s="188"/>
      <c r="L75" s="188"/>
      <c r="M75" s="188"/>
      <c r="N75" s="188"/>
      <c r="O75" s="188"/>
      <c r="P75" s="188"/>
      <c r="Q75" s="188"/>
      <c r="R75" s="188"/>
      <c r="S75" s="188"/>
      <c r="T75" s="188"/>
      <c r="U75" s="188"/>
      <c r="V75" s="188"/>
      <c r="W75" s="188"/>
    </row>
    <row r="76" spans="1:23" s="232" customFormat="1" ht="12.75">
      <c r="A76" s="188"/>
      <c r="B76" s="188"/>
      <c r="C76" s="189"/>
      <c r="D76" s="188"/>
      <c r="E76" s="188"/>
      <c r="F76" s="188"/>
      <c r="G76" s="188"/>
      <c r="H76" s="188"/>
      <c r="I76" s="188"/>
      <c r="J76" s="188"/>
      <c r="K76" s="188"/>
      <c r="L76" s="188"/>
      <c r="M76" s="188"/>
      <c r="N76" s="188"/>
      <c r="O76" s="188"/>
      <c r="P76" s="188"/>
      <c r="Q76" s="188"/>
      <c r="R76" s="188"/>
      <c r="S76" s="188"/>
      <c r="T76" s="188"/>
      <c r="U76" s="188"/>
      <c r="V76" s="188"/>
      <c r="W76" s="188"/>
    </row>
    <row r="77" spans="1:23" s="232" customFormat="1" ht="12.75">
      <c r="A77" s="188"/>
      <c r="B77" s="188"/>
      <c r="C77" s="189"/>
      <c r="D77" s="188"/>
      <c r="E77" s="188"/>
      <c r="F77" s="188"/>
      <c r="G77" s="188"/>
      <c r="H77" s="188"/>
      <c r="I77" s="188"/>
      <c r="J77" s="188"/>
      <c r="K77" s="188"/>
      <c r="L77" s="188"/>
      <c r="M77" s="188"/>
      <c r="N77" s="188"/>
      <c r="O77" s="188"/>
      <c r="P77" s="188"/>
      <c r="Q77" s="188"/>
      <c r="R77" s="188"/>
      <c r="S77" s="188"/>
      <c r="T77" s="188"/>
      <c r="U77" s="188"/>
      <c r="V77" s="188"/>
      <c r="W77" s="188"/>
    </row>
    <row r="78" spans="1:23" s="232" customFormat="1" ht="12.75">
      <c r="A78" s="188"/>
      <c r="B78" s="188"/>
      <c r="C78" s="189"/>
      <c r="D78" s="188"/>
      <c r="E78" s="188"/>
      <c r="F78" s="188"/>
      <c r="G78" s="188"/>
      <c r="H78" s="188"/>
      <c r="I78" s="188"/>
      <c r="J78" s="188"/>
      <c r="K78" s="188"/>
      <c r="L78" s="188"/>
      <c r="M78" s="188"/>
      <c r="N78" s="188"/>
      <c r="O78" s="188"/>
      <c r="P78" s="188"/>
      <c r="Q78" s="188"/>
      <c r="R78" s="188"/>
      <c r="S78" s="188"/>
      <c r="T78" s="188"/>
      <c r="U78" s="188"/>
      <c r="V78" s="188"/>
      <c r="W78" s="188"/>
    </row>
    <row r="79" spans="1:23" s="232" customFormat="1" ht="12.75">
      <c r="A79" s="188"/>
      <c r="B79" s="188"/>
      <c r="C79" s="189"/>
      <c r="D79" s="188"/>
      <c r="E79" s="188"/>
      <c r="F79" s="188"/>
      <c r="G79" s="188"/>
      <c r="H79" s="188"/>
      <c r="I79" s="188"/>
      <c r="J79" s="188"/>
      <c r="K79" s="188"/>
      <c r="L79" s="188"/>
      <c r="M79" s="188"/>
      <c r="N79" s="188"/>
      <c r="O79" s="188"/>
      <c r="P79" s="188"/>
      <c r="Q79" s="188"/>
      <c r="R79" s="188"/>
      <c r="S79" s="188"/>
      <c r="T79" s="188"/>
      <c r="U79" s="188"/>
      <c r="V79" s="188"/>
      <c r="W79" s="188"/>
    </row>
    <row r="80" spans="1:23" s="232" customFormat="1" ht="12.75">
      <c r="A80" s="188"/>
      <c r="B80" s="188"/>
      <c r="C80" s="189"/>
      <c r="D80" s="188"/>
      <c r="E80" s="188"/>
      <c r="F80" s="188"/>
      <c r="G80" s="188"/>
      <c r="H80" s="188"/>
      <c r="I80" s="188"/>
      <c r="J80" s="188"/>
      <c r="K80" s="188"/>
      <c r="L80" s="188"/>
      <c r="M80" s="188"/>
      <c r="N80" s="188"/>
      <c r="O80" s="188"/>
      <c r="P80" s="188"/>
      <c r="Q80" s="188"/>
      <c r="R80" s="188"/>
      <c r="S80" s="188"/>
      <c r="T80" s="188"/>
      <c r="U80" s="188"/>
      <c r="V80" s="188"/>
      <c r="W80" s="188"/>
    </row>
    <row r="81" spans="1:23" s="232" customFormat="1" ht="12.75">
      <c r="A81" s="188"/>
      <c r="B81" s="188"/>
      <c r="C81" s="189"/>
      <c r="D81" s="188"/>
      <c r="E81" s="188"/>
      <c r="F81" s="188"/>
      <c r="G81" s="188"/>
      <c r="H81" s="188"/>
      <c r="I81" s="188"/>
      <c r="J81" s="188"/>
      <c r="K81" s="188"/>
      <c r="L81" s="188"/>
      <c r="M81" s="188"/>
      <c r="N81" s="188"/>
      <c r="O81" s="188"/>
      <c r="P81" s="188"/>
      <c r="Q81" s="188"/>
      <c r="R81" s="188"/>
      <c r="S81" s="188"/>
      <c r="T81" s="188"/>
      <c r="U81" s="188"/>
      <c r="V81" s="188"/>
      <c r="W81" s="188"/>
    </row>
    <row r="82" spans="1:23" s="232" customFormat="1" ht="12.75">
      <c r="A82" s="188"/>
      <c r="B82" s="188"/>
      <c r="C82" s="189"/>
      <c r="D82" s="188"/>
      <c r="E82" s="188"/>
      <c r="F82" s="188"/>
      <c r="G82" s="188"/>
      <c r="H82" s="188"/>
      <c r="I82" s="188"/>
      <c r="J82" s="188"/>
      <c r="K82" s="188"/>
      <c r="L82" s="188"/>
      <c r="M82" s="188"/>
      <c r="N82" s="188"/>
      <c r="O82" s="188"/>
      <c r="P82" s="188"/>
      <c r="Q82" s="188"/>
      <c r="R82" s="188"/>
      <c r="S82" s="188"/>
      <c r="T82" s="188"/>
      <c r="U82" s="188"/>
      <c r="V82" s="188"/>
      <c r="W82" s="188"/>
    </row>
    <row r="83" spans="1:23" s="232" customFormat="1" ht="12.75">
      <c r="A83" s="188"/>
      <c r="B83" s="188"/>
      <c r="C83" s="189"/>
      <c r="D83" s="188"/>
      <c r="E83" s="188"/>
      <c r="F83" s="188"/>
      <c r="G83" s="188"/>
      <c r="H83" s="188"/>
      <c r="I83" s="188"/>
      <c r="J83" s="188"/>
      <c r="K83" s="188"/>
      <c r="L83" s="188"/>
      <c r="M83" s="188"/>
      <c r="N83" s="188"/>
      <c r="O83" s="188"/>
      <c r="P83" s="188"/>
      <c r="Q83" s="188"/>
      <c r="R83" s="188"/>
      <c r="S83" s="188"/>
      <c r="T83" s="188"/>
      <c r="U83" s="188"/>
      <c r="V83" s="188"/>
      <c r="W83" s="188"/>
    </row>
    <row r="84" spans="1:23" s="232" customFormat="1" ht="12.75">
      <c r="A84" s="188"/>
      <c r="B84" s="188"/>
      <c r="C84" s="189"/>
      <c r="D84" s="188"/>
      <c r="E84" s="188"/>
      <c r="F84" s="188"/>
      <c r="G84" s="188"/>
      <c r="H84" s="188"/>
      <c r="I84" s="188"/>
      <c r="J84" s="188"/>
      <c r="K84" s="188"/>
      <c r="L84" s="188"/>
      <c r="M84" s="188"/>
      <c r="N84" s="188"/>
      <c r="O84" s="188"/>
      <c r="P84" s="188"/>
      <c r="Q84" s="188"/>
      <c r="R84" s="188"/>
      <c r="S84" s="188"/>
      <c r="T84" s="188"/>
      <c r="U84" s="188"/>
      <c r="V84" s="188"/>
      <c r="W84" s="188"/>
    </row>
    <row r="85" spans="1:23" s="232" customFormat="1" ht="12.75">
      <c r="A85" s="188"/>
      <c r="B85" s="188"/>
      <c r="C85" s="189"/>
      <c r="D85" s="188"/>
      <c r="E85" s="188"/>
      <c r="F85" s="188"/>
      <c r="G85" s="188"/>
      <c r="H85" s="188"/>
      <c r="I85" s="188"/>
      <c r="J85" s="188"/>
      <c r="K85" s="188"/>
      <c r="L85" s="188"/>
      <c r="M85" s="188"/>
      <c r="N85" s="188"/>
      <c r="O85" s="188"/>
      <c r="P85" s="188"/>
      <c r="Q85" s="188"/>
      <c r="R85" s="188"/>
      <c r="S85" s="188"/>
      <c r="T85" s="188"/>
      <c r="U85" s="188"/>
      <c r="V85" s="188"/>
      <c r="W85" s="188"/>
    </row>
    <row r="86" spans="1:23" s="232" customFormat="1" ht="12.75">
      <c r="A86" s="188"/>
      <c r="B86" s="188"/>
      <c r="C86" s="189"/>
      <c r="D86" s="188"/>
      <c r="E86" s="188"/>
      <c r="F86" s="188"/>
      <c r="G86" s="188"/>
      <c r="H86" s="188"/>
      <c r="I86" s="188"/>
      <c r="J86" s="188"/>
      <c r="K86" s="188"/>
      <c r="L86" s="188"/>
      <c r="M86" s="188"/>
      <c r="N86" s="188"/>
      <c r="O86" s="188"/>
      <c r="P86" s="188"/>
      <c r="Q86" s="188"/>
      <c r="R86" s="188"/>
      <c r="S86" s="188"/>
      <c r="T86" s="188"/>
      <c r="U86" s="188"/>
      <c r="V86" s="188"/>
      <c r="W86" s="188"/>
    </row>
    <row r="87" spans="1:23" s="232" customFormat="1" ht="12.75">
      <c r="A87" s="188"/>
      <c r="B87" s="188"/>
      <c r="C87" s="189"/>
      <c r="D87" s="188"/>
      <c r="E87" s="188"/>
      <c r="F87" s="188"/>
      <c r="G87" s="188"/>
      <c r="H87" s="188"/>
      <c r="I87" s="188"/>
      <c r="J87" s="188"/>
      <c r="K87" s="188"/>
      <c r="L87" s="188"/>
      <c r="M87" s="188"/>
      <c r="N87" s="188"/>
      <c r="O87" s="188"/>
      <c r="P87" s="188"/>
      <c r="Q87" s="188"/>
      <c r="R87" s="188"/>
      <c r="S87" s="188"/>
      <c r="T87" s="188"/>
      <c r="U87" s="188"/>
      <c r="V87" s="188"/>
      <c r="W87" s="188"/>
    </row>
    <row r="88" spans="1:23" s="232" customFormat="1" ht="12.75">
      <c r="A88" s="188"/>
      <c r="B88" s="188"/>
      <c r="C88" s="189"/>
      <c r="D88" s="188"/>
      <c r="E88" s="188"/>
      <c r="F88" s="188"/>
      <c r="G88" s="188"/>
      <c r="H88" s="188"/>
      <c r="I88" s="188"/>
      <c r="J88" s="188"/>
      <c r="K88" s="188"/>
      <c r="L88" s="188"/>
      <c r="M88" s="188"/>
      <c r="N88" s="188"/>
      <c r="O88" s="188"/>
      <c r="P88" s="188"/>
      <c r="Q88" s="188"/>
      <c r="R88" s="188"/>
      <c r="S88" s="188"/>
      <c r="T88" s="188"/>
      <c r="U88" s="188"/>
      <c r="V88" s="188"/>
      <c r="W88" s="188"/>
    </row>
    <row r="89" spans="1:23" s="232" customFormat="1" ht="12.75">
      <c r="A89" s="188"/>
      <c r="B89" s="188"/>
      <c r="C89" s="189"/>
      <c r="D89" s="188"/>
      <c r="E89" s="188"/>
      <c r="F89" s="188"/>
      <c r="G89" s="188"/>
      <c r="H89" s="188"/>
      <c r="I89" s="188"/>
      <c r="J89" s="188"/>
      <c r="K89" s="188"/>
      <c r="L89" s="188"/>
      <c r="M89" s="188"/>
      <c r="N89" s="188"/>
      <c r="O89" s="188"/>
      <c r="P89" s="188"/>
      <c r="Q89" s="188"/>
      <c r="R89" s="188"/>
      <c r="S89" s="188"/>
      <c r="T89" s="188"/>
      <c r="U89" s="188"/>
      <c r="V89" s="188"/>
      <c r="W89" s="188"/>
    </row>
    <row r="90" spans="1:23" s="232" customFormat="1" ht="12.75">
      <c r="A90" s="188"/>
      <c r="B90" s="188"/>
      <c r="C90" s="189"/>
      <c r="D90" s="188"/>
      <c r="E90" s="188"/>
      <c r="F90" s="188"/>
      <c r="G90" s="188"/>
      <c r="H90" s="188"/>
      <c r="I90" s="188"/>
      <c r="J90" s="188"/>
      <c r="K90" s="188"/>
      <c r="L90" s="188"/>
      <c r="M90" s="188"/>
      <c r="N90" s="188"/>
      <c r="O90" s="188"/>
      <c r="P90" s="188"/>
      <c r="Q90" s="188"/>
      <c r="R90" s="188"/>
      <c r="S90" s="188"/>
      <c r="T90" s="188"/>
      <c r="U90" s="188"/>
      <c r="V90" s="188"/>
      <c r="W90" s="188"/>
    </row>
    <row r="91" spans="1:23" s="232" customFormat="1" ht="12.75">
      <c r="A91" s="188"/>
      <c r="B91" s="188"/>
      <c r="C91" s="189"/>
      <c r="D91" s="188"/>
      <c r="E91" s="188"/>
      <c r="F91" s="188"/>
      <c r="G91" s="188"/>
      <c r="H91" s="188"/>
      <c r="I91" s="188"/>
      <c r="J91" s="188"/>
      <c r="K91" s="188"/>
      <c r="L91" s="188"/>
      <c r="M91" s="188"/>
      <c r="N91" s="188"/>
      <c r="O91" s="188"/>
      <c r="P91" s="188"/>
      <c r="Q91" s="188"/>
      <c r="R91" s="188"/>
      <c r="S91" s="188"/>
      <c r="T91" s="188"/>
      <c r="U91" s="188"/>
      <c r="V91" s="188"/>
      <c r="W91" s="188"/>
    </row>
    <row r="92" spans="1:23" s="232" customFormat="1" ht="12.75">
      <c r="A92" s="188"/>
      <c r="B92" s="188"/>
      <c r="C92" s="189"/>
      <c r="D92" s="188"/>
      <c r="E92" s="188"/>
      <c r="F92" s="188"/>
      <c r="G92" s="188"/>
      <c r="H92" s="188"/>
      <c r="I92" s="188"/>
      <c r="J92" s="188"/>
      <c r="K92" s="188"/>
      <c r="L92" s="188"/>
      <c r="M92" s="188"/>
      <c r="N92" s="188"/>
      <c r="O92" s="188"/>
      <c r="P92" s="188"/>
      <c r="Q92" s="188"/>
      <c r="R92" s="188"/>
      <c r="S92" s="188"/>
      <c r="T92" s="188"/>
      <c r="U92" s="188"/>
      <c r="V92" s="188"/>
      <c r="W92" s="188"/>
    </row>
    <row r="93" spans="1:23" s="232" customFormat="1" ht="12.75">
      <c r="A93" s="188"/>
      <c r="B93" s="188"/>
      <c r="C93" s="189"/>
      <c r="D93" s="188"/>
      <c r="E93" s="188"/>
      <c r="F93" s="188"/>
      <c r="G93" s="188"/>
      <c r="H93" s="188"/>
      <c r="I93" s="188"/>
      <c r="J93" s="188"/>
      <c r="K93" s="188"/>
      <c r="L93" s="188"/>
      <c r="M93" s="188"/>
      <c r="N93" s="188"/>
      <c r="O93" s="188"/>
      <c r="P93" s="188"/>
      <c r="Q93" s="188"/>
      <c r="R93" s="188"/>
      <c r="S93" s="188"/>
      <c r="T93" s="188"/>
      <c r="U93" s="188"/>
      <c r="V93" s="188"/>
      <c r="W93" s="188"/>
    </row>
    <row r="94" spans="1:23" s="232" customFormat="1" ht="12.75">
      <c r="A94" s="188"/>
      <c r="B94" s="188"/>
      <c r="C94" s="189"/>
      <c r="D94" s="188"/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88"/>
      <c r="P94" s="188"/>
      <c r="Q94" s="188"/>
      <c r="R94" s="188"/>
      <c r="S94" s="188"/>
      <c r="T94" s="188"/>
      <c r="U94" s="188"/>
      <c r="V94" s="188"/>
      <c r="W94" s="188"/>
    </row>
    <row r="95" spans="1:23" s="232" customFormat="1" ht="12.75">
      <c r="A95" s="188"/>
      <c r="B95" s="188"/>
      <c r="C95" s="189"/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188"/>
      <c r="O95" s="188"/>
      <c r="P95" s="188"/>
      <c r="Q95" s="188"/>
      <c r="R95" s="188"/>
      <c r="S95" s="188"/>
      <c r="T95" s="188"/>
      <c r="U95" s="188"/>
      <c r="V95" s="188"/>
      <c r="W95" s="188"/>
    </row>
    <row r="96" spans="1:23" s="232" customFormat="1" ht="12.75">
      <c r="A96" s="188"/>
      <c r="B96" s="188"/>
      <c r="C96" s="189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  <c r="P96" s="188"/>
      <c r="Q96" s="188"/>
      <c r="R96" s="188"/>
      <c r="S96" s="188"/>
      <c r="T96" s="188"/>
      <c r="U96" s="188"/>
      <c r="V96" s="188"/>
      <c r="W96" s="188"/>
    </row>
    <row r="97" spans="1:23" s="232" customFormat="1" ht="12.75">
      <c r="A97" s="188"/>
      <c r="B97" s="188"/>
      <c r="C97" s="189"/>
      <c r="D97" s="188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  <c r="P97" s="188"/>
      <c r="Q97" s="188"/>
      <c r="R97" s="188"/>
      <c r="S97" s="188"/>
      <c r="T97" s="188"/>
      <c r="U97" s="188"/>
      <c r="V97" s="188"/>
      <c r="W97" s="188"/>
    </row>
    <row r="98" spans="1:23" s="232" customFormat="1" ht="12.75">
      <c r="A98" s="188"/>
      <c r="B98" s="188"/>
      <c r="C98" s="189"/>
      <c r="D98" s="188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  <c r="P98" s="188"/>
      <c r="Q98" s="188"/>
      <c r="R98" s="188"/>
      <c r="S98" s="188"/>
      <c r="T98" s="188"/>
      <c r="U98" s="188"/>
      <c r="V98" s="188"/>
      <c r="W98" s="188"/>
    </row>
    <row r="99" spans="1:23" s="232" customFormat="1" ht="12.75">
      <c r="A99" s="188"/>
      <c r="B99" s="188"/>
      <c r="C99" s="189"/>
      <c r="D99" s="188"/>
      <c r="E99" s="188"/>
      <c r="F99" s="188"/>
      <c r="G99" s="188"/>
      <c r="H99" s="188"/>
      <c r="I99" s="188"/>
      <c r="J99" s="188"/>
      <c r="K99" s="188"/>
      <c r="L99" s="188"/>
      <c r="M99" s="188"/>
      <c r="N99" s="188"/>
      <c r="O99" s="188"/>
      <c r="P99" s="188"/>
      <c r="Q99" s="188"/>
      <c r="R99" s="188"/>
      <c r="S99" s="188"/>
      <c r="T99" s="188"/>
      <c r="U99" s="188"/>
      <c r="V99" s="188"/>
      <c r="W99" s="188"/>
    </row>
    <row r="100" spans="1:23" s="232" customFormat="1" ht="12.75">
      <c r="A100" s="188"/>
      <c r="B100" s="188"/>
      <c r="C100" s="189"/>
      <c r="D100" s="188"/>
      <c r="E100" s="188"/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  <c r="P100" s="188"/>
      <c r="Q100" s="188"/>
      <c r="R100" s="188"/>
      <c r="S100" s="188"/>
      <c r="T100" s="188"/>
      <c r="U100" s="188"/>
      <c r="V100" s="188"/>
      <c r="W100" s="188"/>
    </row>
    <row r="101" spans="1:23" s="232" customFormat="1" ht="12.75">
      <c r="A101" s="188"/>
      <c r="B101" s="188"/>
      <c r="C101" s="189"/>
      <c r="D101" s="188"/>
      <c r="E101" s="188"/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  <c r="P101" s="188"/>
      <c r="Q101" s="188"/>
      <c r="R101" s="188"/>
      <c r="S101" s="188"/>
      <c r="T101" s="188"/>
      <c r="U101" s="188"/>
      <c r="V101" s="188"/>
      <c r="W101" s="188"/>
    </row>
    <row r="102" spans="1:23" s="232" customFormat="1" ht="12.75">
      <c r="A102" s="188"/>
      <c r="B102" s="188"/>
      <c r="C102" s="189"/>
      <c r="D102" s="188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  <c r="P102" s="188"/>
      <c r="Q102" s="188"/>
      <c r="R102" s="188"/>
      <c r="S102" s="188"/>
      <c r="T102" s="188"/>
      <c r="U102" s="188"/>
      <c r="V102" s="188"/>
      <c r="W102" s="188"/>
    </row>
    <row r="103" spans="1:23" s="232" customFormat="1" ht="12.75">
      <c r="A103" s="188"/>
      <c r="B103" s="188"/>
      <c r="C103" s="189"/>
      <c r="D103" s="188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  <c r="P103" s="188"/>
      <c r="Q103" s="188"/>
      <c r="R103" s="188"/>
      <c r="S103" s="188"/>
      <c r="T103" s="188"/>
      <c r="U103" s="188"/>
      <c r="V103" s="188"/>
      <c r="W103" s="188"/>
    </row>
    <row r="104" spans="1:23" s="232" customFormat="1" ht="12.75">
      <c r="A104" s="188"/>
      <c r="B104" s="188"/>
      <c r="C104" s="189"/>
      <c r="D104" s="188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  <c r="P104" s="188"/>
      <c r="Q104" s="188"/>
      <c r="R104" s="188"/>
      <c r="S104" s="188"/>
      <c r="T104" s="188"/>
      <c r="U104" s="188"/>
      <c r="V104" s="188"/>
      <c r="W104" s="188"/>
    </row>
    <row r="105" spans="1:23" s="232" customFormat="1" ht="12.75">
      <c r="A105" s="188"/>
      <c r="B105" s="188"/>
      <c r="C105" s="189"/>
      <c r="D105" s="188"/>
      <c r="E105" s="188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  <c r="P105" s="188"/>
      <c r="Q105" s="188"/>
      <c r="R105" s="188"/>
      <c r="S105" s="188"/>
      <c r="T105" s="188"/>
      <c r="U105" s="188"/>
      <c r="V105" s="188"/>
      <c r="W105" s="188"/>
    </row>
    <row r="106" spans="1:23" s="232" customFormat="1" ht="12.75">
      <c r="A106" s="188"/>
      <c r="B106" s="188"/>
      <c r="C106" s="189"/>
      <c r="D106" s="188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  <c r="P106" s="188"/>
      <c r="Q106" s="188"/>
      <c r="R106" s="188"/>
      <c r="S106" s="188"/>
      <c r="T106" s="188"/>
      <c r="U106" s="188"/>
      <c r="V106" s="188"/>
      <c r="W106" s="188"/>
    </row>
    <row r="107" spans="1:23" s="232" customFormat="1" ht="12.75">
      <c r="A107" s="188"/>
      <c r="B107" s="188"/>
      <c r="C107" s="189"/>
      <c r="D107" s="188"/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  <c r="P107" s="188"/>
      <c r="Q107" s="188"/>
      <c r="R107" s="188"/>
      <c r="S107" s="188"/>
      <c r="T107" s="188"/>
      <c r="U107" s="188"/>
      <c r="V107" s="188"/>
      <c r="W107" s="188"/>
    </row>
    <row r="108" spans="1:23" s="232" customFormat="1" ht="12.75">
      <c r="A108" s="188"/>
      <c r="B108" s="188"/>
      <c r="C108" s="189"/>
      <c r="D108" s="188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  <c r="P108" s="188"/>
      <c r="Q108" s="188"/>
      <c r="R108" s="188"/>
      <c r="S108" s="188"/>
      <c r="T108" s="188"/>
      <c r="U108" s="188"/>
      <c r="V108" s="188"/>
      <c r="W108" s="188"/>
    </row>
    <row r="109" spans="1:23" s="232" customFormat="1" ht="12.75">
      <c r="A109" s="188"/>
      <c r="B109" s="188"/>
      <c r="C109" s="189"/>
      <c r="D109" s="188"/>
      <c r="E109" s="188"/>
      <c r="F109" s="188"/>
      <c r="G109" s="188"/>
      <c r="H109" s="188"/>
      <c r="I109" s="188"/>
      <c r="J109" s="188"/>
      <c r="K109" s="188"/>
      <c r="L109" s="188"/>
      <c r="M109" s="188"/>
      <c r="N109" s="188"/>
      <c r="O109" s="188"/>
      <c r="P109" s="188"/>
      <c r="Q109" s="188"/>
      <c r="R109" s="188"/>
      <c r="S109" s="188"/>
      <c r="T109" s="188"/>
      <c r="U109" s="188"/>
      <c r="V109" s="188"/>
      <c r="W109" s="188"/>
    </row>
    <row r="110" spans="1:23" s="232" customFormat="1" ht="12.75">
      <c r="A110" s="188"/>
      <c r="B110" s="188"/>
      <c r="C110" s="189"/>
      <c r="D110" s="188"/>
      <c r="E110" s="188"/>
      <c r="F110" s="188"/>
      <c r="G110" s="188"/>
      <c r="H110" s="188"/>
      <c r="I110" s="188"/>
      <c r="J110" s="188"/>
      <c r="K110" s="188"/>
      <c r="L110" s="188"/>
      <c r="M110" s="188"/>
      <c r="N110" s="188"/>
      <c r="O110" s="188"/>
      <c r="P110" s="188"/>
      <c r="Q110" s="188"/>
      <c r="R110" s="188"/>
      <c r="S110" s="188"/>
      <c r="T110" s="188"/>
      <c r="U110" s="188"/>
      <c r="V110" s="188"/>
      <c r="W110" s="188"/>
    </row>
    <row r="111" spans="1:23" s="232" customFormat="1" ht="12.75">
      <c r="A111" s="188"/>
      <c r="B111" s="188"/>
      <c r="C111" s="189"/>
      <c r="D111" s="188"/>
      <c r="E111" s="188"/>
      <c r="F111" s="188"/>
      <c r="G111" s="188"/>
      <c r="H111" s="188"/>
      <c r="I111" s="188"/>
      <c r="J111" s="188"/>
      <c r="K111" s="188"/>
      <c r="L111" s="188"/>
      <c r="M111" s="188"/>
      <c r="N111" s="188"/>
      <c r="O111" s="188"/>
      <c r="P111" s="188"/>
      <c r="Q111" s="188"/>
      <c r="R111" s="188"/>
      <c r="S111" s="188"/>
      <c r="T111" s="188"/>
      <c r="U111" s="188"/>
      <c r="V111" s="188"/>
      <c r="W111" s="188"/>
    </row>
    <row r="112" spans="1:23" s="232" customFormat="1" ht="12.75">
      <c r="A112" s="188"/>
      <c r="B112" s="188"/>
      <c r="C112" s="189"/>
      <c r="D112" s="188"/>
      <c r="E112" s="188"/>
      <c r="F112" s="188"/>
      <c r="G112" s="188"/>
      <c r="H112" s="188"/>
      <c r="I112" s="188"/>
      <c r="J112" s="188"/>
      <c r="K112" s="188"/>
      <c r="L112" s="188"/>
      <c r="M112" s="188"/>
      <c r="N112" s="188"/>
      <c r="O112" s="188"/>
      <c r="P112" s="188"/>
      <c r="Q112" s="188"/>
      <c r="R112" s="188"/>
      <c r="S112" s="188"/>
      <c r="T112" s="188"/>
      <c r="U112" s="188"/>
      <c r="V112" s="188"/>
      <c r="W112" s="188"/>
    </row>
    <row r="113" spans="1:23" s="232" customFormat="1" ht="12.75">
      <c r="A113" s="188"/>
      <c r="B113" s="188"/>
      <c r="C113" s="189"/>
      <c r="D113" s="188"/>
      <c r="E113" s="188"/>
      <c r="F113" s="188"/>
      <c r="G113" s="188"/>
      <c r="H113" s="188"/>
      <c r="I113" s="188"/>
      <c r="J113" s="188"/>
      <c r="K113" s="188"/>
      <c r="L113" s="188"/>
      <c r="M113" s="188"/>
      <c r="N113" s="188"/>
      <c r="O113" s="188"/>
      <c r="P113" s="188"/>
      <c r="Q113" s="188"/>
      <c r="R113" s="188"/>
      <c r="S113" s="188"/>
      <c r="T113" s="188"/>
      <c r="U113" s="188"/>
      <c r="V113" s="188"/>
      <c r="W113" s="188"/>
    </row>
    <row r="114" spans="1:23" s="232" customFormat="1" ht="12.75">
      <c r="A114" s="188"/>
      <c r="B114" s="188"/>
      <c r="C114" s="189"/>
      <c r="D114" s="188"/>
      <c r="E114" s="188"/>
      <c r="F114" s="188"/>
      <c r="G114" s="188"/>
      <c r="H114" s="188"/>
      <c r="I114" s="188"/>
      <c r="J114" s="188"/>
      <c r="K114" s="188"/>
      <c r="L114" s="188"/>
      <c r="M114" s="188"/>
      <c r="N114" s="188"/>
      <c r="O114" s="188"/>
      <c r="P114" s="188"/>
      <c r="Q114" s="188"/>
      <c r="R114" s="188"/>
      <c r="S114" s="188"/>
      <c r="T114" s="188"/>
      <c r="U114" s="188"/>
      <c r="V114" s="188"/>
      <c r="W114" s="188"/>
    </row>
    <row r="115" spans="1:23" s="232" customFormat="1" ht="12.75">
      <c r="A115" s="188"/>
      <c r="B115" s="188"/>
      <c r="C115" s="189"/>
      <c r="D115" s="188"/>
      <c r="E115" s="188"/>
      <c r="F115" s="188"/>
      <c r="G115" s="188"/>
      <c r="H115" s="188"/>
      <c r="I115" s="188"/>
      <c r="J115" s="188"/>
      <c r="K115" s="188"/>
      <c r="L115" s="188"/>
      <c r="M115" s="188"/>
      <c r="N115" s="188"/>
      <c r="O115" s="188"/>
      <c r="P115" s="188"/>
      <c r="Q115" s="188"/>
      <c r="R115" s="188"/>
      <c r="S115" s="188"/>
      <c r="T115" s="188"/>
      <c r="U115" s="188"/>
      <c r="V115" s="188"/>
      <c r="W115" s="188"/>
    </row>
    <row r="116" spans="1:23" s="232" customFormat="1" ht="12.75">
      <c r="A116" s="188"/>
      <c r="B116" s="188"/>
      <c r="C116" s="189"/>
      <c r="D116" s="188"/>
      <c r="E116" s="188"/>
      <c r="F116" s="188"/>
      <c r="G116" s="188"/>
      <c r="H116" s="188"/>
      <c r="I116" s="188"/>
      <c r="J116" s="188"/>
      <c r="K116" s="188"/>
      <c r="L116" s="188"/>
      <c r="M116" s="188"/>
      <c r="N116" s="188"/>
      <c r="O116" s="188"/>
      <c r="P116" s="188"/>
      <c r="Q116" s="188"/>
      <c r="R116" s="188"/>
      <c r="S116" s="188"/>
      <c r="T116" s="188"/>
      <c r="U116" s="188"/>
      <c r="V116" s="188"/>
      <c r="W116" s="188"/>
    </row>
    <row r="117" spans="1:23" s="232" customFormat="1" ht="12.75">
      <c r="A117" s="188"/>
      <c r="B117" s="188"/>
      <c r="C117" s="189"/>
      <c r="D117" s="188"/>
      <c r="E117" s="188"/>
      <c r="F117" s="188"/>
      <c r="G117" s="188"/>
      <c r="H117" s="188"/>
      <c r="I117" s="188"/>
      <c r="J117" s="188"/>
      <c r="K117" s="188"/>
      <c r="L117" s="188"/>
      <c r="M117" s="188"/>
      <c r="N117" s="188"/>
      <c r="O117" s="188"/>
      <c r="P117" s="188"/>
      <c r="Q117" s="188"/>
      <c r="R117" s="188"/>
      <c r="S117" s="188"/>
      <c r="T117" s="188"/>
      <c r="U117" s="188"/>
      <c r="V117" s="188"/>
      <c r="W117" s="188"/>
    </row>
    <row r="118" spans="1:23" s="232" customFormat="1" ht="12.75">
      <c r="A118" s="188"/>
      <c r="B118" s="188"/>
      <c r="C118" s="189"/>
      <c r="D118" s="188"/>
      <c r="E118" s="188"/>
      <c r="F118" s="188"/>
      <c r="G118" s="188"/>
      <c r="H118" s="188"/>
      <c r="I118" s="188"/>
      <c r="J118" s="188"/>
      <c r="K118" s="188"/>
      <c r="L118" s="188"/>
      <c r="M118" s="188"/>
      <c r="N118" s="188"/>
      <c r="O118" s="188"/>
      <c r="P118" s="188"/>
      <c r="Q118" s="188"/>
      <c r="R118" s="188"/>
      <c r="S118" s="188"/>
      <c r="T118" s="188"/>
      <c r="U118" s="188"/>
      <c r="V118" s="188"/>
      <c r="W118" s="188"/>
    </row>
    <row r="119" spans="1:23" s="232" customFormat="1" ht="12.75">
      <c r="A119" s="188"/>
      <c r="B119" s="188"/>
      <c r="C119" s="189"/>
      <c r="D119" s="188"/>
      <c r="E119" s="188"/>
      <c r="F119" s="188"/>
      <c r="G119" s="188"/>
      <c r="H119" s="188"/>
      <c r="I119" s="188"/>
      <c r="J119" s="188"/>
      <c r="K119" s="188"/>
      <c r="L119" s="188"/>
      <c r="M119" s="188"/>
      <c r="N119" s="188"/>
      <c r="O119" s="188"/>
      <c r="P119" s="188"/>
      <c r="Q119" s="188"/>
      <c r="R119" s="188"/>
      <c r="S119" s="188"/>
      <c r="T119" s="188"/>
      <c r="U119" s="188"/>
      <c r="V119" s="188"/>
      <c r="W119" s="188"/>
    </row>
    <row r="120" spans="1:23" s="232" customFormat="1" ht="12.75">
      <c r="A120" s="188"/>
      <c r="B120" s="188"/>
      <c r="C120" s="189"/>
      <c r="D120" s="188"/>
      <c r="E120" s="188"/>
      <c r="F120" s="188"/>
      <c r="G120" s="188"/>
      <c r="H120" s="188"/>
      <c r="I120" s="188"/>
      <c r="J120" s="188"/>
      <c r="K120" s="188"/>
      <c r="L120" s="188"/>
      <c r="M120" s="188"/>
      <c r="N120" s="188"/>
      <c r="O120" s="188"/>
      <c r="P120" s="188"/>
      <c r="Q120" s="188"/>
      <c r="R120" s="188"/>
      <c r="S120" s="188"/>
      <c r="T120" s="188"/>
      <c r="U120" s="188"/>
      <c r="V120" s="188"/>
      <c r="W120" s="188"/>
    </row>
    <row r="121" spans="1:23" s="232" customFormat="1" ht="12.75">
      <c r="A121" s="188"/>
      <c r="B121" s="188"/>
      <c r="C121" s="189"/>
      <c r="D121" s="188"/>
      <c r="E121" s="188"/>
      <c r="F121" s="188"/>
      <c r="G121" s="188"/>
      <c r="H121" s="188"/>
      <c r="I121" s="188"/>
      <c r="J121" s="188"/>
      <c r="K121" s="188"/>
      <c r="L121" s="188"/>
      <c r="M121" s="188"/>
      <c r="N121" s="188"/>
      <c r="O121" s="188"/>
      <c r="P121" s="188"/>
      <c r="Q121" s="188"/>
      <c r="R121" s="188"/>
      <c r="S121" s="188"/>
      <c r="T121" s="188"/>
      <c r="U121" s="188"/>
      <c r="V121" s="188"/>
      <c r="W121" s="188"/>
    </row>
    <row r="122" spans="1:23" s="232" customFormat="1" ht="12.75">
      <c r="A122" s="188"/>
      <c r="B122" s="188"/>
      <c r="C122" s="189"/>
      <c r="D122" s="188"/>
      <c r="E122" s="188"/>
      <c r="F122" s="188"/>
      <c r="G122" s="188"/>
      <c r="H122" s="188"/>
      <c r="I122" s="188"/>
      <c r="J122" s="188"/>
      <c r="K122" s="188"/>
      <c r="L122" s="188"/>
      <c r="M122" s="188"/>
      <c r="N122" s="188"/>
      <c r="O122" s="188"/>
      <c r="P122" s="188"/>
      <c r="Q122" s="188"/>
      <c r="R122" s="188"/>
      <c r="S122" s="188"/>
      <c r="T122" s="188"/>
      <c r="U122" s="188"/>
      <c r="V122" s="188"/>
      <c r="W122" s="188"/>
    </row>
    <row r="123" spans="1:23" s="232" customFormat="1" ht="12.75">
      <c r="A123" s="188"/>
      <c r="B123" s="188"/>
      <c r="C123" s="189"/>
      <c r="D123" s="188"/>
      <c r="E123" s="188"/>
      <c r="F123" s="188"/>
      <c r="G123" s="188"/>
      <c r="H123" s="188"/>
      <c r="I123" s="188"/>
      <c r="J123" s="188"/>
      <c r="K123" s="188"/>
      <c r="L123" s="188"/>
      <c r="M123" s="188"/>
      <c r="N123" s="188"/>
      <c r="O123" s="188"/>
      <c r="P123" s="188"/>
      <c r="Q123" s="188"/>
      <c r="R123" s="188"/>
      <c r="S123" s="188"/>
      <c r="T123" s="188"/>
      <c r="U123" s="188"/>
      <c r="V123" s="188"/>
      <c r="W123" s="188"/>
    </row>
    <row r="124" spans="1:23" s="232" customFormat="1" ht="12.75">
      <c r="A124" s="188"/>
      <c r="B124" s="188"/>
      <c r="C124" s="189"/>
      <c r="D124" s="188"/>
      <c r="E124" s="188"/>
      <c r="F124" s="188"/>
      <c r="G124" s="188"/>
      <c r="H124" s="188"/>
      <c r="I124" s="188"/>
      <c r="J124" s="188"/>
      <c r="K124" s="188"/>
      <c r="L124" s="188"/>
      <c r="M124" s="188"/>
      <c r="N124" s="188"/>
      <c r="O124" s="188"/>
      <c r="P124" s="188"/>
      <c r="Q124" s="188"/>
      <c r="R124" s="188"/>
      <c r="S124" s="188"/>
      <c r="T124" s="188"/>
      <c r="U124" s="188"/>
      <c r="V124" s="188"/>
      <c r="W124" s="188"/>
    </row>
    <row r="125" spans="1:23" s="232" customFormat="1" ht="12.75">
      <c r="A125" s="188"/>
      <c r="B125" s="188"/>
      <c r="C125" s="189"/>
      <c r="D125" s="188"/>
      <c r="E125" s="188"/>
      <c r="F125" s="188"/>
      <c r="G125" s="188"/>
      <c r="H125" s="188"/>
      <c r="I125" s="188"/>
      <c r="J125" s="188"/>
      <c r="K125" s="188"/>
      <c r="L125" s="188"/>
      <c r="M125" s="188"/>
      <c r="N125" s="188"/>
      <c r="O125" s="188"/>
      <c r="P125" s="188"/>
      <c r="Q125" s="188"/>
      <c r="R125" s="188"/>
      <c r="S125" s="188"/>
      <c r="T125" s="188"/>
      <c r="U125" s="188"/>
      <c r="V125" s="188"/>
      <c r="W125" s="188"/>
    </row>
    <row r="126" spans="1:23" s="232" customFormat="1" ht="12.75">
      <c r="A126" s="188"/>
      <c r="B126" s="188"/>
      <c r="C126" s="189"/>
      <c r="D126" s="188"/>
      <c r="E126" s="188"/>
      <c r="F126" s="188"/>
      <c r="G126" s="188"/>
      <c r="H126" s="188"/>
      <c r="I126" s="188"/>
      <c r="J126" s="188"/>
      <c r="K126" s="188"/>
      <c r="L126" s="188"/>
      <c r="M126" s="188"/>
      <c r="N126" s="188"/>
      <c r="O126" s="188"/>
      <c r="P126" s="188"/>
      <c r="Q126" s="188"/>
      <c r="R126" s="188"/>
      <c r="S126" s="188"/>
      <c r="T126" s="188"/>
      <c r="U126" s="188"/>
      <c r="V126" s="188"/>
      <c r="W126" s="188"/>
    </row>
    <row r="127" spans="1:23" s="232" customFormat="1" ht="12.75">
      <c r="A127" s="188"/>
      <c r="B127" s="188"/>
      <c r="C127" s="189"/>
      <c r="D127" s="188"/>
      <c r="E127" s="188"/>
      <c r="F127" s="188"/>
      <c r="G127" s="188"/>
      <c r="H127" s="188"/>
      <c r="I127" s="188"/>
      <c r="J127" s="188"/>
      <c r="K127" s="188"/>
      <c r="L127" s="188"/>
      <c r="M127" s="188"/>
      <c r="N127" s="188"/>
      <c r="O127" s="188"/>
      <c r="P127" s="188"/>
      <c r="Q127" s="188"/>
      <c r="R127" s="188"/>
      <c r="S127" s="188"/>
      <c r="T127" s="188"/>
      <c r="U127" s="188"/>
      <c r="V127" s="188"/>
      <c r="W127" s="188"/>
    </row>
    <row r="128" spans="1:23" s="232" customFormat="1" ht="12.75">
      <c r="A128" s="188"/>
      <c r="B128" s="188"/>
      <c r="C128" s="189"/>
      <c r="D128" s="188"/>
      <c r="E128" s="188"/>
      <c r="F128" s="188"/>
      <c r="G128" s="188"/>
      <c r="H128" s="188"/>
      <c r="I128" s="188"/>
      <c r="J128" s="188"/>
      <c r="K128" s="188"/>
      <c r="L128" s="188"/>
      <c r="M128" s="188"/>
      <c r="N128" s="188"/>
      <c r="O128" s="188"/>
      <c r="P128" s="188"/>
      <c r="Q128" s="188"/>
      <c r="R128" s="188"/>
      <c r="S128" s="188"/>
      <c r="T128" s="188"/>
      <c r="U128" s="188"/>
      <c r="V128" s="188"/>
      <c r="W128" s="188"/>
    </row>
    <row r="129" spans="1:23" s="232" customFormat="1" ht="12.75">
      <c r="A129" s="188"/>
      <c r="B129" s="188"/>
      <c r="C129" s="189"/>
      <c r="D129" s="188"/>
      <c r="E129" s="188"/>
      <c r="F129" s="188"/>
      <c r="G129" s="188"/>
      <c r="H129" s="188"/>
      <c r="I129" s="188"/>
      <c r="J129" s="188"/>
      <c r="K129" s="188"/>
      <c r="L129" s="188"/>
      <c r="M129" s="188"/>
      <c r="N129" s="188"/>
      <c r="O129" s="188"/>
      <c r="P129" s="188"/>
      <c r="Q129" s="188"/>
      <c r="R129" s="188"/>
      <c r="S129" s="188"/>
      <c r="T129" s="188"/>
      <c r="U129" s="188"/>
      <c r="V129" s="188"/>
      <c r="W129" s="188"/>
    </row>
    <row r="130" spans="1:23" s="232" customFormat="1" ht="12.75">
      <c r="A130" s="188"/>
      <c r="B130" s="188"/>
      <c r="C130" s="189"/>
      <c r="D130" s="188"/>
      <c r="E130" s="188"/>
      <c r="F130" s="188"/>
      <c r="G130" s="188"/>
      <c r="H130" s="188"/>
      <c r="I130" s="188"/>
      <c r="J130" s="188"/>
      <c r="K130" s="188"/>
      <c r="L130" s="188"/>
      <c r="M130" s="188"/>
      <c r="N130" s="188"/>
      <c r="O130" s="188"/>
      <c r="P130" s="188"/>
      <c r="Q130" s="188"/>
      <c r="R130" s="188"/>
      <c r="S130" s="188"/>
      <c r="T130" s="188"/>
      <c r="U130" s="188"/>
      <c r="V130" s="188"/>
      <c r="W130" s="188"/>
    </row>
    <row r="131" spans="1:23" s="232" customFormat="1" ht="12.75">
      <c r="A131" s="188"/>
      <c r="B131" s="188"/>
      <c r="C131" s="189"/>
      <c r="D131" s="188"/>
      <c r="E131" s="188"/>
      <c r="F131" s="188"/>
      <c r="G131" s="188"/>
      <c r="H131" s="188"/>
      <c r="I131" s="188"/>
      <c r="J131" s="188"/>
      <c r="K131" s="188"/>
      <c r="L131" s="188"/>
      <c r="M131" s="188"/>
      <c r="N131" s="188"/>
      <c r="O131" s="188"/>
      <c r="P131" s="188"/>
      <c r="Q131" s="188"/>
      <c r="R131" s="188"/>
      <c r="S131" s="188"/>
      <c r="T131" s="188"/>
      <c r="U131" s="188"/>
      <c r="V131" s="188"/>
      <c r="W131" s="188"/>
    </row>
    <row r="132" spans="1:23" s="232" customFormat="1" ht="12.75">
      <c r="A132" s="188"/>
      <c r="B132" s="188"/>
      <c r="C132" s="189"/>
      <c r="D132" s="188"/>
      <c r="E132" s="188"/>
      <c r="F132" s="188"/>
      <c r="G132" s="188"/>
      <c r="H132" s="188"/>
      <c r="I132" s="188"/>
      <c r="J132" s="188"/>
      <c r="K132" s="188"/>
      <c r="L132" s="188"/>
      <c r="M132" s="188"/>
      <c r="N132" s="188"/>
      <c r="O132" s="188"/>
      <c r="P132" s="188"/>
      <c r="Q132" s="188"/>
      <c r="R132" s="188"/>
      <c r="S132" s="188"/>
      <c r="T132" s="188"/>
      <c r="U132" s="188"/>
      <c r="V132" s="188"/>
      <c r="W132" s="188"/>
    </row>
    <row r="133" spans="1:23" s="232" customFormat="1" ht="12.75">
      <c r="A133" s="188"/>
      <c r="B133" s="188"/>
      <c r="C133" s="189"/>
      <c r="D133" s="188"/>
      <c r="E133" s="188"/>
      <c r="F133" s="188"/>
      <c r="G133" s="188"/>
      <c r="H133" s="188"/>
      <c r="I133" s="188"/>
      <c r="J133" s="188"/>
      <c r="K133" s="188"/>
      <c r="L133" s="188"/>
      <c r="M133" s="188"/>
      <c r="N133" s="188"/>
      <c r="O133" s="188"/>
      <c r="P133" s="188"/>
      <c r="Q133" s="188"/>
      <c r="R133" s="188"/>
      <c r="S133" s="188"/>
      <c r="T133" s="188"/>
      <c r="U133" s="188"/>
      <c r="V133" s="188"/>
      <c r="W133" s="188"/>
    </row>
    <row r="134" spans="1:23" s="232" customFormat="1" ht="12.75">
      <c r="A134" s="188"/>
      <c r="B134" s="188"/>
      <c r="C134" s="189"/>
      <c r="D134" s="188"/>
      <c r="E134" s="188"/>
      <c r="F134" s="188"/>
      <c r="G134" s="188"/>
      <c r="H134" s="188"/>
      <c r="I134" s="188"/>
      <c r="J134" s="188"/>
      <c r="K134" s="188"/>
      <c r="L134" s="188"/>
      <c r="M134" s="188"/>
      <c r="N134" s="188"/>
      <c r="O134" s="188"/>
      <c r="P134" s="188"/>
      <c r="Q134" s="188"/>
      <c r="R134" s="188"/>
      <c r="S134" s="188"/>
      <c r="T134" s="188"/>
      <c r="U134" s="188"/>
      <c r="V134" s="188"/>
      <c r="W134" s="188"/>
    </row>
    <row r="135" spans="1:23" s="232" customFormat="1" ht="12.75">
      <c r="A135" s="188"/>
      <c r="B135" s="188"/>
      <c r="C135" s="189"/>
      <c r="D135" s="188"/>
      <c r="E135" s="188"/>
      <c r="F135" s="188"/>
      <c r="G135" s="188"/>
      <c r="H135" s="188"/>
      <c r="I135" s="188"/>
      <c r="J135" s="188"/>
      <c r="K135" s="188"/>
      <c r="L135" s="188"/>
      <c r="M135" s="188"/>
      <c r="N135" s="188"/>
      <c r="O135" s="188"/>
      <c r="P135" s="188"/>
      <c r="Q135" s="188"/>
      <c r="R135" s="188"/>
      <c r="S135" s="188"/>
      <c r="T135" s="188"/>
      <c r="U135" s="188"/>
      <c r="V135" s="188"/>
      <c r="W135" s="188"/>
    </row>
    <row r="136" spans="1:23" s="232" customFormat="1" ht="12.75">
      <c r="A136" s="188"/>
      <c r="B136" s="188"/>
      <c r="C136" s="189"/>
      <c r="D136" s="188"/>
      <c r="E136" s="188"/>
      <c r="F136" s="188"/>
      <c r="G136" s="188"/>
      <c r="H136" s="188"/>
      <c r="I136" s="188"/>
      <c r="J136" s="188"/>
      <c r="K136" s="188"/>
      <c r="L136" s="188"/>
      <c r="M136" s="188"/>
      <c r="N136" s="188"/>
      <c r="O136" s="188"/>
      <c r="P136" s="188"/>
      <c r="Q136" s="188"/>
      <c r="R136" s="188"/>
      <c r="S136" s="188"/>
      <c r="T136" s="188"/>
      <c r="U136" s="188"/>
      <c r="V136" s="188"/>
      <c r="W136" s="188"/>
    </row>
    <row r="137" spans="1:23" s="232" customFormat="1" ht="12.75">
      <c r="A137" s="188"/>
      <c r="B137" s="188"/>
      <c r="C137" s="189"/>
      <c r="D137" s="188"/>
      <c r="E137" s="188"/>
      <c r="F137" s="188"/>
      <c r="G137" s="188"/>
      <c r="H137" s="188"/>
      <c r="I137" s="188"/>
      <c r="J137" s="188"/>
      <c r="K137" s="188"/>
      <c r="L137" s="188"/>
      <c r="M137" s="188"/>
      <c r="N137" s="188"/>
      <c r="O137" s="188"/>
      <c r="P137" s="188"/>
      <c r="Q137" s="188"/>
      <c r="R137" s="188"/>
      <c r="S137" s="188"/>
      <c r="T137" s="188"/>
      <c r="U137" s="188"/>
      <c r="V137" s="188"/>
      <c r="W137" s="188"/>
    </row>
    <row r="138" spans="1:23" s="232" customFormat="1" ht="12.75">
      <c r="A138" s="188"/>
      <c r="B138" s="188"/>
      <c r="C138" s="189"/>
      <c r="D138" s="188"/>
      <c r="E138" s="188"/>
      <c r="F138" s="188"/>
      <c r="G138" s="188"/>
      <c r="H138" s="188"/>
      <c r="I138" s="188"/>
      <c r="J138" s="188"/>
      <c r="K138" s="188"/>
      <c r="L138" s="188"/>
      <c r="M138" s="188"/>
      <c r="N138" s="188"/>
      <c r="O138" s="188"/>
      <c r="P138" s="188"/>
      <c r="Q138" s="188"/>
      <c r="R138" s="188"/>
      <c r="S138" s="188"/>
      <c r="T138" s="188"/>
      <c r="U138" s="188"/>
      <c r="V138" s="188"/>
      <c r="W138" s="188"/>
    </row>
    <row r="139" spans="1:23" s="232" customFormat="1" ht="12.75">
      <c r="A139" s="188"/>
      <c r="B139" s="188"/>
      <c r="C139" s="189"/>
      <c r="D139" s="188"/>
      <c r="E139" s="188"/>
      <c r="F139" s="188"/>
      <c r="G139" s="188"/>
      <c r="H139" s="188"/>
      <c r="I139" s="188"/>
      <c r="J139" s="188"/>
      <c r="K139" s="188"/>
      <c r="L139" s="188"/>
      <c r="M139" s="188"/>
      <c r="N139" s="188"/>
      <c r="O139" s="188"/>
      <c r="P139" s="188"/>
      <c r="Q139" s="188"/>
      <c r="R139" s="188"/>
      <c r="S139" s="188"/>
      <c r="T139" s="188"/>
      <c r="U139" s="188"/>
      <c r="V139" s="188"/>
      <c r="W139" s="188"/>
    </row>
    <row r="140" spans="1:23" s="232" customFormat="1" ht="12.75">
      <c r="A140" s="188"/>
      <c r="B140" s="188"/>
      <c r="C140" s="189"/>
      <c r="D140" s="188"/>
      <c r="E140" s="188"/>
      <c r="F140" s="188"/>
      <c r="G140" s="188"/>
      <c r="H140" s="188"/>
      <c r="I140" s="188"/>
      <c r="J140" s="188"/>
      <c r="K140" s="188"/>
      <c r="L140" s="188"/>
      <c r="M140" s="188"/>
      <c r="N140" s="188"/>
      <c r="O140" s="188"/>
      <c r="P140" s="188"/>
      <c r="Q140" s="188"/>
      <c r="R140" s="188"/>
      <c r="S140" s="188"/>
      <c r="T140" s="188"/>
      <c r="U140" s="188"/>
      <c r="V140" s="188"/>
      <c r="W140" s="188"/>
    </row>
    <row r="141" spans="1:23" s="232" customFormat="1" ht="12.75">
      <c r="A141" s="188"/>
      <c r="B141" s="188"/>
      <c r="C141" s="189"/>
      <c r="D141" s="188"/>
      <c r="E141" s="188"/>
      <c r="F141" s="188"/>
      <c r="G141" s="188"/>
      <c r="H141" s="188"/>
      <c r="I141" s="188"/>
      <c r="J141" s="188"/>
      <c r="K141" s="188"/>
      <c r="L141" s="188"/>
      <c r="M141" s="188"/>
      <c r="N141" s="188"/>
      <c r="O141" s="188"/>
      <c r="P141" s="188"/>
      <c r="Q141" s="188"/>
      <c r="R141" s="188"/>
      <c r="S141" s="188"/>
      <c r="T141" s="188"/>
      <c r="U141" s="188"/>
      <c r="V141" s="188"/>
      <c r="W141" s="188"/>
    </row>
    <row r="142" spans="1:23" s="232" customFormat="1" ht="12.75">
      <c r="A142" s="188"/>
      <c r="B142" s="188"/>
      <c r="C142" s="189"/>
      <c r="D142" s="188"/>
      <c r="E142" s="188"/>
      <c r="F142" s="188"/>
      <c r="G142" s="188"/>
      <c r="H142" s="188"/>
      <c r="I142" s="188"/>
      <c r="J142" s="188"/>
      <c r="K142" s="188"/>
      <c r="L142" s="188"/>
      <c r="M142" s="188"/>
      <c r="N142" s="188"/>
      <c r="O142" s="188"/>
      <c r="P142" s="188"/>
      <c r="Q142" s="188"/>
      <c r="R142" s="188"/>
      <c r="S142" s="188"/>
      <c r="T142" s="188"/>
      <c r="U142" s="188"/>
      <c r="V142" s="188"/>
      <c r="W142" s="188"/>
    </row>
    <row r="143" spans="1:23" s="232" customFormat="1" ht="12.75">
      <c r="A143" s="188"/>
      <c r="B143" s="188"/>
      <c r="C143" s="189"/>
      <c r="D143" s="188"/>
      <c r="E143" s="188"/>
      <c r="F143" s="188"/>
      <c r="G143" s="188"/>
      <c r="H143" s="188"/>
      <c r="I143" s="188"/>
      <c r="J143" s="188"/>
      <c r="K143" s="188"/>
      <c r="L143" s="188"/>
      <c r="M143" s="188"/>
      <c r="N143" s="188"/>
      <c r="O143" s="188"/>
      <c r="P143" s="188"/>
      <c r="Q143" s="188"/>
      <c r="R143" s="188"/>
      <c r="S143" s="188"/>
      <c r="T143" s="188"/>
      <c r="U143" s="188"/>
      <c r="V143" s="188"/>
      <c r="W143" s="188"/>
    </row>
    <row r="144" spans="1:23" s="232" customFormat="1" ht="12.75">
      <c r="A144" s="188"/>
      <c r="B144" s="188"/>
      <c r="C144" s="189"/>
      <c r="D144" s="188"/>
      <c r="E144" s="188"/>
      <c r="F144" s="188"/>
      <c r="G144" s="188"/>
      <c r="H144" s="188"/>
      <c r="I144" s="188"/>
      <c r="J144" s="188"/>
      <c r="K144" s="188"/>
      <c r="L144" s="188"/>
      <c r="M144" s="188"/>
      <c r="N144" s="188"/>
      <c r="O144" s="188"/>
      <c r="P144" s="188"/>
      <c r="Q144" s="188"/>
      <c r="R144" s="188"/>
      <c r="S144" s="188"/>
      <c r="T144" s="188"/>
      <c r="U144" s="188"/>
      <c r="V144" s="188"/>
      <c r="W144" s="188"/>
    </row>
    <row r="145" spans="1:23" s="232" customFormat="1" ht="12.75">
      <c r="A145" s="188"/>
      <c r="B145" s="188"/>
      <c r="C145" s="189"/>
      <c r="D145" s="188"/>
      <c r="E145" s="188"/>
      <c r="F145" s="188"/>
      <c r="G145" s="188"/>
      <c r="H145" s="188"/>
      <c r="I145" s="188"/>
      <c r="J145" s="188"/>
      <c r="K145" s="188"/>
      <c r="L145" s="188"/>
      <c r="M145" s="188"/>
      <c r="N145" s="188"/>
      <c r="O145" s="188"/>
      <c r="P145" s="188"/>
      <c r="Q145" s="188"/>
      <c r="R145" s="188"/>
      <c r="S145" s="188"/>
      <c r="T145" s="188"/>
      <c r="U145" s="188"/>
      <c r="V145" s="188"/>
      <c r="W145" s="188"/>
    </row>
    <row r="146" spans="1:23" s="232" customFormat="1" ht="12.75">
      <c r="A146" s="188"/>
      <c r="B146" s="188"/>
      <c r="C146" s="189"/>
      <c r="D146" s="188"/>
      <c r="E146" s="188"/>
      <c r="F146" s="188"/>
      <c r="G146" s="188"/>
      <c r="H146" s="188"/>
      <c r="I146" s="188"/>
      <c r="J146" s="188"/>
      <c r="K146" s="188"/>
      <c r="L146" s="188"/>
      <c r="M146" s="188"/>
      <c r="N146" s="188"/>
      <c r="O146" s="188"/>
      <c r="P146" s="188"/>
      <c r="Q146" s="188"/>
      <c r="R146" s="188"/>
      <c r="S146" s="188"/>
      <c r="T146" s="188"/>
      <c r="U146" s="188"/>
      <c r="V146" s="188"/>
      <c r="W146" s="188"/>
    </row>
    <row r="147" spans="1:23" s="232" customFormat="1" ht="12.75">
      <c r="A147" s="188"/>
      <c r="B147" s="188"/>
      <c r="C147" s="189"/>
      <c r="D147" s="188"/>
      <c r="E147" s="188"/>
      <c r="F147" s="188"/>
      <c r="G147" s="188"/>
      <c r="H147" s="188"/>
      <c r="I147" s="188"/>
      <c r="J147" s="188"/>
      <c r="K147" s="188"/>
      <c r="L147" s="188"/>
      <c r="M147" s="188"/>
      <c r="N147" s="188"/>
      <c r="O147" s="188"/>
      <c r="P147" s="188"/>
      <c r="Q147" s="188"/>
      <c r="R147" s="188"/>
      <c r="S147" s="188"/>
      <c r="T147" s="188"/>
      <c r="U147" s="188"/>
      <c r="V147" s="188"/>
      <c r="W147" s="188"/>
    </row>
    <row r="148" spans="1:23" s="232" customFormat="1" ht="12.75">
      <c r="A148" s="188"/>
      <c r="B148" s="188"/>
      <c r="C148" s="189"/>
      <c r="D148" s="188"/>
      <c r="E148" s="188"/>
      <c r="F148" s="188"/>
      <c r="G148" s="188"/>
      <c r="H148" s="188"/>
      <c r="I148" s="188"/>
      <c r="J148" s="188"/>
      <c r="K148" s="188"/>
      <c r="L148" s="188"/>
      <c r="M148" s="188"/>
      <c r="N148" s="188"/>
      <c r="O148" s="188"/>
      <c r="P148" s="188"/>
      <c r="Q148" s="188"/>
      <c r="R148" s="188"/>
      <c r="S148" s="188"/>
      <c r="T148" s="188"/>
      <c r="U148" s="188"/>
      <c r="V148" s="188"/>
      <c r="W148" s="188"/>
    </row>
    <row r="149" spans="1:23" s="232" customFormat="1" ht="12.75">
      <c r="A149" s="188"/>
      <c r="B149" s="188"/>
      <c r="C149" s="189"/>
      <c r="D149" s="188"/>
      <c r="E149" s="188"/>
      <c r="F149" s="188"/>
      <c r="G149" s="188"/>
      <c r="H149" s="188"/>
      <c r="I149" s="188"/>
      <c r="J149" s="188"/>
      <c r="K149" s="188"/>
      <c r="L149" s="188"/>
      <c r="M149" s="188"/>
      <c r="N149" s="188"/>
      <c r="O149" s="188"/>
      <c r="P149" s="188"/>
      <c r="Q149" s="188"/>
      <c r="R149" s="188"/>
      <c r="S149" s="188"/>
      <c r="T149" s="188"/>
      <c r="U149" s="188"/>
      <c r="V149" s="188"/>
      <c r="W149" s="188"/>
    </row>
    <row r="150" spans="1:23" s="232" customFormat="1" ht="12.75">
      <c r="A150" s="188"/>
      <c r="B150" s="188"/>
      <c r="C150" s="189"/>
      <c r="D150" s="188"/>
      <c r="E150" s="188"/>
      <c r="F150" s="188"/>
      <c r="G150" s="188"/>
      <c r="H150" s="188"/>
      <c r="I150" s="188"/>
      <c r="J150" s="188"/>
      <c r="K150" s="188"/>
      <c r="L150" s="188"/>
      <c r="M150" s="188"/>
      <c r="N150" s="188"/>
      <c r="O150" s="188"/>
      <c r="P150" s="188"/>
      <c r="Q150" s="188"/>
      <c r="R150" s="188"/>
      <c r="S150" s="188"/>
      <c r="T150" s="188"/>
      <c r="U150" s="188"/>
      <c r="V150" s="188"/>
      <c r="W150" s="188"/>
    </row>
    <row r="151" spans="1:23" s="232" customFormat="1" ht="12.75">
      <c r="A151" s="188"/>
      <c r="B151" s="188"/>
      <c r="C151" s="189"/>
      <c r="D151" s="188"/>
      <c r="E151" s="188"/>
      <c r="F151" s="188"/>
      <c r="G151" s="188"/>
      <c r="H151" s="188"/>
      <c r="I151" s="188"/>
      <c r="J151" s="188"/>
      <c r="K151" s="188"/>
      <c r="L151" s="188"/>
      <c r="M151" s="188"/>
      <c r="N151" s="188"/>
      <c r="O151" s="188"/>
      <c r="P151" s="188"/>
      <c r="Q151" s="188"/>
      <c r="R151" s="188"/>
      <c r="S151" s="188"/>
      <c r="T151" s="188"/>
      <c r="U151" s="188"/>
      <c r="V151" s="188"/>
      <c r="W151" s="188"/>
    </row>
    <row r="152" spans="1:23" s="232" customFormat="1" ht="12.75">
      <c r="A152" s="188"/>
      <c r="B152" s="188"/>
      <c r="C152" s="189"/>
      <c r="D152" s="188"/>
      <c r="E152" s="188"/>
      <c r="F152" s="188"/>
      <c r="G152" s="188"/>
      <c r="H152" s="188"/>
      <c r="I152" s="188"/>
      <c r="J152" s="188"/>
      <c r="K152" s="188"/>
      <c r="L152" s="188"/>
      <c r="M152" s="188"/>
      <c r="N152" s="188"/>
      <c r="O152" s="188"/>
      <c r="P152" s="188"/>
      <c r="Q152" s="188"/>
      <c r="R152" s="188"/>
      <c r="S152" s="188"/>
      <c r="T152" s="188"/>
      <c r="U152" s="188"/>
      <c r="V152" s="188"/>
      <c r="W152" s="188"/>
    </row>
    <row r="153" spans="1:23" s="232" customFormat="1" ht="12.75">
      <c r="A153" s="188"/>
      <c r="B153" s="188"/>
      <c r="C153" s="189"/>
      <c r="D153" s="188"/>
      <c r="E153" s="188"/>
      <c r="F153" s="188"/>
      <c r="G153" s="188"/>
      <c r="H153" s="188"/>
      <c r="I153" s="188"/>
      <c r="J153" s="188"/>
      <c r="K153" s="188"/>
      <c r="L153" s="188"/>
      <c r="M153" s="188"/>
      <c r="N153" s="188"/>
      <c r="O153" s="188"/>
      <c r="P153" s="188"/>
      <c r="Q153" s="188"/>
      <c r="R153" s="188"/>
      <c r="S153" s="188"/>
      <c r="T153" s="188"/>
      <c r="U153" s="188"/>
      <c r="V153" s="188"/>
      <c r="W153" s="188"/>
    </row>
    <row r="154" spans="1:23" s="232" customFormat="1" ht="12.75">
      <c r="A154" s="188"/>
      <c r="B154" s="188"/>
      <c r="C154" s="189"/>
      <c r="D154" s="188"/>
      <c r="E154" s="188"/>
      <c r="F154" s="188"/>
      <c r="G154" s="188"/>
      <c r="H154" s="188"/>
      <c r="I154" s="188"/>
      <c r="J154" s="188"/>
      <c r="K154" s="188"/>
      <c r="L154" s="188"/>
      <c r="M154" s="188"/>
      <c r="N154" s="188"/>
      <c r="O154" s="188"/>
      <c r="P154" s="188"/>
      <c r="Q154" s="188"/>
      <c r="R154" s="188"/>
      <c r="S154" s="188"/>
      <c r="T154" s="188"/>
      <c r="U154" s="188"/>
      <c r="V154" s="188"/>
      <c r="W154" s="188"/>
    </row>
    <row r="155" spans="1:23" s="232" customFormat="1" ht="12.75">
      <c r="A155" s="188"/>
      <c r="B155" s="188"/>
      <c r="C155" s="189"/>
      <c r="D155" s="188"/>
      <c r="E155" s="188"/>
      <c r="F155" s="188"/>
      <c r="G155" s="188"/>
      <c r="H155" s="188"/>
      <c r="I155" s="188"/>
      <c r="J155" s="188"/>
      <c r="K155" s="188"/>
      <c r="L155" s="188"/>
      <c r="M155" s="188"/>
      <c r="N155" s="188"/>
      <c r="O155" s="188"/>
      <c r="P155" s="188"/>
      <c r="Q155" s="188"/>
      <c r="R155" s="188"/>
      <c r="S155" s="188"/>
      <c r="T155" s="188"/>
      <c r="U155" s="188"/>
      <c r="V155" s="188"/>
      <c r="W155" s="188"/>
    </row>
    <row r="156" spans="1:23" s="232" customFormat="1" ht="12.75">
      <c r="A156" s="188"/>
      <c r="B156" s="188"/>
      <c r="C156" s="189"/>
      <c r="D156" s="188"/>
      <c r="E156" s="188"/>
      <c r="F156" s="188"/>
      <c r="G156" s="188"/>
      <c r="H156" s="188"/>
      <c r="I156" s="188"/>
      <c r="J156" s="188"/>
      <c r="K156" s="188"/>
      <c r="L156" s="188"/>
      <c r="M156" s="188"/>
      <c r="N156" s="188"/>
      <c r="O156" s="188"/>
      <c r="P156" s="188"/>
      <c r="Q156" s="188"/>
      <c r="R156" s="188"/>
      <c r="S156" s="188"/>
      <c r="T156" s="188"/>
      <c r="U156" s="188"/>
      <c r="V156" s="188"/>
      <c r="W156" s="188"/>
    </row>
    <row r="157" spans="1:23" s="232" customFormat="1" ht="12.75">
      <c r="A157" s="188"/>
      <c r="B157" s="188"/>
      <c r="C157" s="189"/>
      <c r="D157" s="188"/>
      <c r="E157" s="188"/>
      <c r="F157" s="188"/>
      <c r="G157" s="188"/>
      <c r="H157" s="188"/>
      <c r="I157" s="188"/>
      <c r="J157" s="188"/>
      <c r="K157" s="188"/>
      <c r="L157" s="188"/>
      <c r="M157" s="188"/>
      <c r="N157" s="188"/>
      <c r="O157" s="188"/>
      <c r="P157" s="188"/>
      <c r="Q157" s="188"/>
      <c r="R157" s="188"/>
      <c r="S157" s="188"/>
      <c r="T157" s="188"/>
      <c r="U157" s="188"/>
      <c r="V157" s="188"/>
      <c r="W157" s="188"/>
    </row>
    <row r="158" spans="1:23" s="232" customFormat="1" ht="12.75">
      <c r="A158" s="188"/>
      <c r="B158" s="188"/>
      <c r="C158" s="189"/>
      <c r="D158" s="188"/>
      <c r="E158" s="188"/>
      <c r="F158" s="188"/>
      <c r="G158" s="188"/>
      <c r="H158" s="188"/>
      <c r="I158" s="188"/>
      <c r="J158" s="188"/>
      <c r="K158" s="188"/>
      <c r="L158" s="188"/>
      <c r="M158" s="188"/>
      <c r="N158" s="188"/>
      <c r="O158" s="188"/>
      <c r="P158" s="188"/>
      <c r="Q158" s="188"/>
      <c r="R158" s="188"/>
      <c r="S158" s="188"/>
      <c r="T158" s="188"/>
      <c r="U158" s="188"/>
      <c r="V158" s="188"/>
      <c r="W158" s="188"/>
    </row>
    <row r="159" spans="1:23" s="232" customFormat="1" ht="12.75">
      <c r="A159" s="188"/>
      <c r="B159" s="188"/>
      <c r="C159" s="189"/>
      <c r="D159" s="188"/>
      <c r="E159" s="188"/>
      <c r="F159" s="188"/>
      <c r="G159" s="188"/>
      <c r="H159" s="188"/>
      <c r="I159" s="188"/>
      <c r="J159" s="188"/>
      <c r="K159" s="188"/>
      <c r="L159" s="188"/>
      <c r="M159" s="188"/>
      <c r="N159" s="188"/>
      <c r="O159" s="188"/>
      <c r="P159" s="188"/>
      <c r="Q159" s="188"/>
      <c r="R159" s="188"/>
      <c r="S159" s="188"/>
      <c r="T159" s="188"/>
      <c r="U159" s="188"/>
      <c r="V159" s="188"/>
      <c r="W159" s="188"/>
    </row>
    <row r="160" spans="1:23" s="232" customFormat="1" ht="12.75">
      <c r="A160" s="188"/>
      <c r="B160" s="188"/>
      <c r="C160" s="189"/>
      <c r="D160" s="188"/>
      <c r="E160" s="188"/>
      <c r="F160" s="188"/>
      <c r="G160" s="188"/>
      <c r="H160" s="188"/>
      <c r="I160" s="188"/>
      <c r="J160" s="188"/>
      <c r="K160" s="188"/>
      <c r="L160" s="188"/>
      <c r="M160" s="188"/>
      <c r="N160" s="188"/>
      <c r="O160" s="188"/>
      <c r="P160" s="188"/>
      <c r="Q160" s="188"/>
      <c r="R160" s="188"/>
      <c r="S160" s="188"/>
      <c r="T160" s="188"/>
      <c r="U160" s="188"/>
      <c r="V160" s="188"/>
      <c r="W160" s="188"/>
    </row>
    <row r="161" spans="1:23" s="232" customFormat="1" ht="12.75">
      <c r="A161" s="188"/>
      <c r="B161" s="188"/>
      <c r="C161" s="189"/>
      <c r="D161" s="188"/>
      <c r="E161" s="188"/>
      <c r="F161" s="188"/>
      <c r="G161" s="188"/>
      <c r="H161" s="188"/>
      <c r="I161" s="188"/>
      <c r="J161" s="188"/>
      <c r="K161" s="188"/>
      <c r="L161" s="188"/>
      <c r="M161" s="188"/>
      <c r="N161" s="188"/>
      <c r="O161" s="188"/>
      <c r="P161" s="188"/>
      <c r="Q161" s="188"/>
      <c r="R161" s="188"/>
      <c r="S161" s="188"/>
      <c r="T161" s="188"/>
      <c r="U161" s="188"/>
      <c r="V161" s="188"/>
      <c r="W161" s="188"/>
    </row>
    <row r="162" spans="1:23" s="232" customFormat="1" ht="12.75">
      <c r="A162" s="188"/>
      <c r="B162" s="188"/>
      <c r="C162" s="189"/>
      <c r="D162" s="188"/>
      <c r="E162" s="188"/>
      <c r="F162" s="188"/>
      <c r="G162" s="188"/>
      <c r="H162" s="188"/>
      <c r="I162" s="188"/>
      <c r="J162" s="188"/>
      <c r="K162" s="188"/>
      <c r="L162" s="188"/>
      <c r="M162" s="188"/>
      <c r="N162" s="188"/>
      <c r="O162" s="188"/>
      <c r="P162" s="188"/>
      <c r="Q162" s="188"/>
      <c r="R162" s="188"/>
      <c r="S162" s="188"/>
      <c r="T162" s="188"/>
      <c r="U162" s="188"/>
      <c r="V162" s="188"/>
      <c r="W162" s="188"/>
    </row>
    <row r="163" spans="1:23" s="232" customFormat="1" ht="12.75">
      <c r="A163" s="188"/>
      <c r="B163" s="188"/>
      <c r="C163" s="189"/>
      <c r="D163" s="188"/>
      <c r="E163" s="188"/>
      <c r="F163" s="188"/>
      <c r="G163" s="188"/>
      <c r="H163" s="188"/>
      <c r="I163" s="188"/>
      <c r="J163" s="188"/>
      <c r="K163" s="188"/>
      <c r="L163" s="188"/>
      <c r="M163" s="188"/>
      <c r="N163" s="188"/>
      <c r="O163" s="188"/>
      <c r="P163" s="188"/>
      <c r="Q163" s="188"/>
      <c r="R163" s="188"/>
      <c r="S163" s="188"/>
      <c r="T163" s="188"/>
      <c r="U163" s="188"/>
      <c r="V163" s="188"/>
      <c r="W163" s="188"/>
    </row>
    <row r="164" spans="1:23" s="232" customFormat="1" ht="12.75">
      <c r="A164" s="188"/>
      <c r="B164" s="188"/>
      <c r="C164" s="189"/>
      <c r="D164" s="188"/>
      <c r="E164" s="188"/>
      <c r="F164" s="188"/>
      <c r="G164" s="188"/>
      <c r="H164" s="188"/>
      <c r="I164" s="188"/>
      <c r="J164" s="188"/>
      <c r="K164" s="188"/>
      <c r="L164" s="188"/>
      <c r="M164" s="188"/>
      <c r="N164" s="188"/>
      <c r="O164" s="188"/>
      <c r="P164" s="188"/>
      <c r="Q164" s="188"/>
      <c r="R164" s="188"/>
      <c r="S164" s="188"/>
      <c r="T164" s="188"/>
      <c r="U164" s="188"/>
      <c r="V164" s="188"/>
      <c r="W164" s="188"/>
    </row>
    <row r="165" spans="1:23" s="232" customFormat="1" ht="12.75">
      <c r="A165" s="188"/>
      <c r="B165" s="188"/>
      <c r="C165" s="189"/>
      <c r="D165" s="188"/>
      <c r="E165" s="188"/>
      <c r="F165" s="188"/>
      <c r="G165" s="188"/>
      <c r="H165" s="188"/>
      <c r="I165" s="188"/>
      <c r="J165" s="188"/>
      <c r="K165" s="188"/>
      <c r="L165" s="188"/>
      <c r="M165" s="188"/>
      <c r="N165" s="188"/>
      <c r="O165" s="188"/>
      <c r="P165" s="188"/>
      <c r="Q165" s="188"/>
      <c r="R165" s="188"/>
      <c r="S165" s="188"/>
      <c r="T165" s="188"/>
      <c r="U165" s="188"/>
      <c r="V165" s="188"/>
      <c r="W165" s="188"/>
    </row>
    <row r="166" spans="1:23" s="232" customFormat="1" ht="12.75">
      <c r="A166" s="188"/>
      <c r="B166" s="188"/>
      <c r="C166" s="189"/>
      <c r="D166" s="188"/>
      <c r="E166" s="188"/>
      <c r="F166" s="188"/>
      <c r="G166" s="188"/>
      <c r="H166" s="188"/>
      <c r="I166" s="188"/>
      <c r="J166" s="188"/>
      <c r="K166" s="188"/>
      <c r="L166" s="188"/>
      <c r="M166" s="188"/>
      <c r="N166" s="188"/>
      <c r="O166" s="188"/>
      <c r="P166" s="188"/>
      <c r="Q166" s="188"/>
      <c r="R166" s="188"/>
      <c r="S166" s="188"/>
      <c r="T166" s="188"/>
      <c r="U166" s="188"/>
      <c r="V166" s="188"/>
      <c r="W166" s="188"/>
    </row>
    <row r="167" spans="1:23" s="232" customFormat="1" ht="12.75">
      <c r="A167" s="188"/>
      <c r="B167" s="188"/>
      <c r="C167" s="189"/>
      <c r="D167" s="188"/>
      <c r="E167" s="188"/>
      <c r="F167" s="188"/>
      <c r="G167" s="188"/>
      <c r="H167" s="188"/>
      <c r="I167" s="188"/>
      <c r="J167" s="188"/>
      <c r="K167" s="188"/>
      <c r="L167" s="188"/>
      <c r="M167" s="188"/>
      <c r="N167" s="188"/>
      <c r="O167" s="188"/>
      <c r="P167" s="188"/>
      <c r="Q167" s="188"/>
      <c r="R167" s="188"/>
      <c r="S167" s="188"/>
      <c r="T167" s="188"/>
      <c r="U167" s="188"/>
      <c r="V167" s="188"/>
      <c r="W167" s="188"/>
    </row>
    <row r="168" spans="1:23" s="232" customFormat="1" ht="12.75">
      <c r="A168" s="188"/>
      <c r="B168" s="188"/>
      <c r="C168" s="189"/>
      <c r="D168" s="188"/>
      <c r="E168" s="188"/>
      <c r="F168" s="188"/>
      <c r="G168" s="188"/>
      <c r="H168" s="188"/>
      <c r="I168" s="188"/>
      <c r="J168" s="188"/>
      <c r="K168" s="188"/>
      <c r="L168" s="188"/>
      <c r="M168" s="188"/>
      <c r="N168" s="188"/>
      <c r="O168" s="188"/>
      <c r="P168" s="188"/>
      <c r="Q168" s="188"/>
      <c r="R168" s="188"/>
      <c r="S168" s="188"/>
      <c r="T168" s="188"/>
      <c r="U168" s="188"/>
      <c r="V168" s="188"/>
      <c r="W168" s="188"/>
    </row>
    <row r="169" spans="1:23" s="232" customFormat="1" ht="12.75">
      <c r="A169" s="188"/>
      <c r="B169" s="188"/>
      <c r="C169" s="189"/>
      <c r="D169" s="188"/>
      <c r="E169" s="188"/>
      <c r="F169" s="188"/>
      <c r="G169" s="188"/>
      <c r="H169" s="188"/>
      <c r="I169" s="188"/>
      <c r="J169" s="188"/>
      <c r="K169" s="188"/>
      <c r="L169" s="188"/>
      <c r="M169" s="188"/>
      <c r="N169" s="188"/>
      <c r="O169" s="188"/>
      <c r="P169" s="188"/>
      <c r="Q169" s="188"/>
      <c r="R169" s="188"/>
      <c r="S169" s="188"/>
      <c r="T169" s="188"/>
      <c r="U169" s="188"/>
      <c r="V169" s="188"/>
      <c r="W169" s="188"/>
    </row>
    <row r="170" spans="1:23" s="232" customFormat="1" ht="12.75">
      <c r="A170" s="188"/>
      <c r="B170" s="188"/>
      <c r="C170" s="189"/>
      <c r="D170" s="188"/>
      <c r="E170" s="188"/>
      <c r="F170" s="188"/>
      <c r="G170" s="188"/>
      <c r="H170" s="188"/>
      <c r="I170" s="188"/>
      <c r="J170" s="188"/>
      <c r="K170" s="188"/>
      <c r="L170" s="188"/>
      <c r="M170" s="188"/>
      <c r="N170" s="188"/>
      <c r="O170" s="188"/>
      <c r="P170" s="188"/>
      <c r="Q170" s="188"/>
      <c r="R170" s="188"/>
      <c r="S170" s="188"/>
      <c r="T170" s="188"/>
      <c r="U170" s="188"/>
      <c r="V170" s="188"/>
      <c r="W170" s="188"/>
    </row>
    <row r="171" spans="1:23" s="232" customFormat="1" ht="12.75">
      <c r="A171" s="188"/>
      <c r="B171" s="188"/>
      <c r="C171" s="189"/>
      <c r="D171" s="188"/>
      <c r="E171" s="188"/>
      <c r="F171" s="188"/>
      <c r="G171" s="188"/>
      <c r="H171" s="188"/>
      <c r="I171" s="188"/>
      <c r="J171" s="188"/>
      <c r="K171" s="188"/>
      <c r="L171" s="188"/>
      <c r="M171" s="188"/>
      <c r="N171" s="188"/>
      <c r="O171" s="188"/>
      <c r="P171" s="188"/>
      <c r="Q171" s="188"/>
      <c r="R171" s="188"/>
      <c r="S171" s="188"/>
      <c r="T171" s="188"/>
      <c r="U171" s="188"/>
      <c r="V171" s="188"/>
      <c r="W171" s="188"/>
    </row>
    <row r="172" spans="1:23" s="232" customFormat="1" ht="12.75">
      <c r="A172" s="188"/>
      <c r="B172" s="188"/>
      <c r="C172" s="189"/>
      <c r="D172" s="188"/>
      <c r="E172" s="188"/>
      <c r="F172" s="188"/>
      <c r="G172" s="188"/>
      <c r="H172" s="188"/>
      <c r="I172" s="188"/>
      <c r="J172" s="188"/>
      <c r="K172" s="188"/>
      <c r="L172" s="188"/>
      <c r="M172" s="188"/>
      <c r="N172" s="188"/>
      <c r="O172" s="188"/>
      <c r="P172" s="188"/>
      <c r="Q172" s="188"/>
      <c r="R172" s="188"/>
      <c r="S172" s="188"/>
      <c r="T172" s="188"/>
      <c r="U172" s="188"/>
      <c r="V172" s="188"/>
      <c r="W172" s="188"/>
    </row>
    <row r="173" spans="1:23" s="232" customFormat="1" ht="12.75">
      <c r="A173" s="188"/>
      <c r="B173" s="188"/>
      <c r="C173" s="189"/>
      <c r="D173" s="188"/>
      <c r="E173" s="188"/>
      <c r="F173" s="188"/>
      <c r="G173" s="188"/>
      <c r="H173" s="188"/>
      <c r="I173" s="188"/>
      <c r="J173" s="188"/>
      <c r="K173" s="188"/>
      <c r="L173" s="188"/>
      <c r="M173" s="188"/>
      <c r="N173" s="188"/>
      <c r="O173" s="188"/>
      <c r="P173" s="188"/>
      <c r="Q173" s="188"/>
      <c r="R173" s="188"/>
      <c r="S173" s="188"/>
      <c r="T173" s="188"/>
      <c r="U173" s="188"/>
      <c r="V173" s="188"/>
      <c r="W173" s="188"/>
    </row>
    <row r="174" spans="1:23" s="232" customFormat="1" ht="12.75">
      <c r="A174" s="188"/>
      <c r="B174" s="188"/>
      <c r="C174" s="189"/>
      <c r="D174" s="188"/>
      <c r="E174" s="188"/>
      <c r="F174" s="188"/>
      <c r="G174" s="188"/>
      <c r="H174" s="188"/>
      <c r="I174" s="188"/>
      <c r="J174" s="188"/>
      <c r="K174" s="188"/>
      <c r="L174" s="188"/>
      <c r="M174" s="188"/>
      <c r="N174" s="188"/>
      <c r="O174" s="188"/>
      <c r="P174" s="188"/>
      <c r="Q174" s="188"/>
      <c r="R174" s="188"/>
      <c r="S174" s="188"/>
      <c r="T174" s="188"/>
      <c r="U174" s="188"/>
      <c r="V174" s="188"/>
      <c r="W174" s="188"/>
    </row>
    <row r="175" spans="1:23" s="232" customFormat="1" ht="12.75">
      <c r="A175" s="188"/>
      <c r="B175" s="188"/>
      <c r="C175" s="189"/>
      <c r="D175" s="188"/>
      <c r="E175" s="188"/>
      <c r="F175" s="188"/>
      <c r="G175" s="188"/>
      <c r="H175" s="188"/>
      <c r="I175" s="188"/>
      <c r="J175" s="188"/>
      <c r="K175" s="188"/>
      <c r="L175" s="188"/>
      <c r="M175" s="188"/>
      <c r="N175" s="188"/>
      <c r="O175" s="188"/>
      <c r="P175" s="188"/>
      <c r="Q175" s="188"/>
      <c r="R175" s="188"/>
      <c r="S175" s="188"/>
      <c r="T175" s="188"/>
      <c r="U175" s="188"/>
      <c r="V175" s="188"/>
      <c r="W175" s="188"/>
    </row>
    <row r="176" spans="1:23" s="232" customFormat="1" ht="12.75">
      <c r="A176" s="188"/>
      <c r="B176" s="188"/>
      <c r="C176" s="189"/>
      <c r="D176" s="188"/>
      <c r="E176" s="188"/>
      <c r="F176" s="188"/>
      <c r="G176" s="188"/>
      <c r="H176" s="188"/>
      <c r="I176" s="188"/>
      <c r="J176" s="188"/>
      <c r="K176" s="188"/>
      <c r="L176" s="188"/>
      <c r="M176" s="188"/>
      <c r="N176" s="188"/>
      <c r="O176" s="188"/>
      <c r="P176" s="188"/>
      <c r="Q176" s="188"/>
      <c r="R176" s="188"/>
      <c r="S176" s="188"/>
      <c r="T176" s="188"/>
      <c r="U176" s="188"/>
      <c r="V176" s="188"/>
      <c r="W176" s="188"/>
    </row>
    <row r="177" spans="1:23" s="232" customFormat="1" ht="12.75">
      <c r="A177" s="188"/>
      <c r="B177" s="188"/>
      <c r="C177" s="189"/>
      <c r="D177" s="188"/>
      <c r="E177" s="188"/>
      <c r="F177" s="188"/>
      <c r="G177" s="188"/>
      <c r="H177" s="188"/>
      <c r="I177" s="188"/>
      <c r="J177" s="188"/>
      <c r="K177" s="188"/>
      <c r="L177" s="188"/>
      <c r="M177" s="188"/>
      <c r="N177" s="188"/>
      <c r="O177" s="188"/>
      <c r="P177" s="188"/>
      <c r="Q177" s="188"/>
      <c r="R177" s="188"/>
      <c r="S177" s="188"/>
      <c r="T177" s="188"/>
      <c r="U177" s="188"/>
      <c r="V177" s="188"/>
      <c r="W177" s="188"/>
    </row>
    <row r="178" spans="1:23" s="232" customFormat="1" ht="12.75">
      <c r="A178" s="188"/>
      <c r="B178" s="188"/>
      <c r="C178" s="189"/>
      <c r="D178" s="188"/>
      <c r="E178" s="188"/>
      <c r="F178" s="188"/>
      <c r="G178" s="188"/>
      <c r="H178" s="188"/>
      <c r="I178" s="188"/>
      <c r="J178" s="188"/>
      <c r="K178" s="188"/>
      <c r="L178" s="188"/>
      <c r="M178" s="188"/>
      <c r="N178" s="188"/>
      <c r="O178" s="188"/>
      <c r="P178" s="188"/>
      <c r="Q178" s="188"/>
      <c r="R178" s="188"/>
      <c r="S178" s="188"/>
      <c r="T178" s="188"/>
      <c r="U178" s="188"/>
      <c r="V178" s="188"/>
      <c r="W178" s="188"/>
    </row>
    <row r="179" spans="1:23" s="232" customFormat="1" ht="12.75">
      <c r="A179" s="188"/>
      <c r="B179" s="188"/>
      <c r="C179" s="189"/>
      <c r="D179" s="188"/>
      <c r="E179" s="188"/>
      <c r="F179" s="188"/>
      <c r="G179" s="188"/>
      <c r="H179" s="188"/>
      <c r="I179" s="188"/>
      <c r="J179" s="188"/>
      <c r="K179" s="188"/>
      <c r="L179" s="188"/>
      <c r="M179" s="188"/>
      <c r="N179" s="188"/>
      <c r="O179" s="188"/>
      <c r="P179" s="188"/>
      <c r="Q179" s="188"/>
      <c r="R179" s="188"/>
      <c r="S179" s="188"/>
      <c r="T179" s="188"/>
      <c r="U179" s="188"/>
      <c r="V179" s="188"/>
      <c r="W179" s="188"/>
    </row>
    <row r="180" spans="1:23" s="232" customFormat="1" ht="12.75">
      <c r="A180" s="188"/>
      <c r="B180" s="188"/>
      <c r="C180" s="189"/>
      <c r="D180" s="188"/>
      <c r="E180" s="188"/>
      <c r="F180" s="188"/>
      <c r="G180" s="188"/>
      <c r="H180" s="188"/>
      <c r="I180" s="188"/>
      <c r="J180" s="188"/>
      <c r="K180" s="188"/>
      <c r="L180" s="188"/>
      <c r="M180" s="188"/>
      <c r="N180" s="188"/>
      <c r="O180" s="188"/>
      <c r="P180" s="188"/>
      <c r="Q180" s="188"/>
      <c r="R180" s="188"/>
      <c r="S180" s="188"/>
      <c r="T180" s="188"/>
      <c r="U180" s="188"/>
      <c r="V180" s="188"/>
      <c r="W180" s="188"/>
    </row>
    <row r="181" spans="1:23" s="232" customFormat="1" ht="12.75">
      <c r="A181" s="188"/>
      <c r="B181" s="188"/>
      <c r="C181" s="189"/>
      <c r="D181" s="188"/>
      <c r="E181" s="188"/>
      <c r="F181" s="188"/>
      <c r="G181" s="188"/>
      <c r="H181" s="188"/>
      <c r="I181" s="188"/>
      <c r="J181" s="188"/>
      <c r="K181" s="188"/>
      <c r="L181" s="188"/>
      <c r="M181" s="188"/>
      <c r="N181" s="188"/>
      <c r="O181" s="188"/>
      <c r="P181" s="188"/>
      <c r="Q181" s="188"/>
      <c r="R181" s="188"/>
      <c r="S181" s="188"/>
      <c r="T181" s="188"/>
      <c r="U181" s="188"/>
      <c r="V181" s="188"/>
      <c r="W181" s="188"/>
    </row>
    <row r="182" spans="1:23" s="232" customFormat="1" ht="12.75">
      <c r="A182" s="188"/>
      <c r="B182" s="188"/>
      <c r="C182" s="189"/>
      <c r="D182" s="188"/>
      <c r="E182" s="188"/>
      <c r="F182" s="188"/>
      <c r="G182" s="188"/>
      <c r="H182" s="188"/>
      <c r="I182" s="188"/>
      <c r="J182" s="188"/>
      <c r="K182" s="188"/>
      <c r="L182" s="188"/>
      <c r="M182" s="188"/>
      <c r="N182" s="188"/>
      <c r="O182" s="188"/>
      <c r="P182" s="188"/>
      <c r="Q182" s="188"/>
      <c r="R182" s="188"/>
      <c r="S182" s="188"/>
      <c r="T182" s="188"/>
      <c r="U182" s="188"/>
      <c r="V182" s="188"/>
      <c r="W182" s="188"/>
    </row>
    <row r="183" spans="1:23" s="232" customFormat="1" ht="12.75">
      <c r="A183" s="188"/>
      <c r="B183" s="188"/>
      <c r="C183" s="189"/>
      <c r="D183" s="188"/>
      <c r="E183" s="188"/>
      <c r="F183" s="188"/>
      <c r="G183" s="188"/>
      <c r="H183" s="188"/>
      <c r="I183" s="188"/>
      <c r="J183" s="188"/>
      <c r="K183" s="188"/>
      <c r="L183" s="188"/>
      <c r="M183" s="188"/>
      <c r="N183" s="188"/>
      <c r="O183" s="188"/>
      <c r="P183" s="188"/>
      <c r="Q183" s="188"/>
      <c r="R183" s="188"/>
      <c r="S183" s="188"/>
      <c r="T183" s="188"/>
      <c r="U183" s="188"/>
      <c r="V183" s="188"/>
      <c r="W183" s="188"/>
    </row>
    <row r="184" spans="1:23" s="232" customFormat="1" ht="12.75">
      <c r="A184" s="188"/>
      <c r="B184" s="188"/>
      <c r="C184" s="189"/>
      <c r="D184" s="188"/>
      <c r="E184" s="188"/>
      <c r="F184" s="188"/>
      <c r="G184" s="188"/>
      <c r="H184" s="188"/>
      <c r="I184" s="188"/>
      <c r="J184" s="188"/>
      <c r="K184" s="188"/>
      <c r="L184" s="188"/>
      <c r="M184" s="188"/>
      <c r="N184" s="188"/>
      <c r="O184" s="188"/>
      <c r="P184" s="188"/>
      <c r="Q184" s="188"/>
      <c r="R184" s="188"/>
      <c r="S184" s="188"/>
      <c r="T184" s="188"/>
      <c r="U184" s="188"/>
      <c r="V184" s="188"/>
      <c r="W184" s="188"/>
    </row>
    <row r="185" spans="1:23" s="232" customFormat="1" ht="12.75">
      <c r="A185" s="188"/>
      <c r="B185" s="188"/>
      <c r="C185" s="189"/>
      <c r="D185" s="188"/>
      <c r="E185" s="188"/>
      <c r="F185" s="188"/>
      <c r="G185" s="188"/>
      <c r="H185" s="188"/>
      <c r="I185" s="188"/>
      <c r="J185" s="188"/>
      <c r="K185" s="188"/>
      <c r="L185" s="188"/>
      <c r="M185" s="188"/>
      <c r="N185" s="188"/>
      <c r="O185" s="188"/>
      <c r="P185" s="188"/>
      <c r="Q185" s="188"/>
      <c r="R185" s="188"/>
      <c r="S185" s="188"/>
      <c r="T185" s="188"/>
      <c r="U185" s="188"/>
      <c r="V185" s="188"/>
      <c r="W185" s="188"/>
    </row>
    <row r="186" spans="1:23" s="232" customFormat="1" ht="12.75">
      <c r="A186" s="188"/>
      <c r="B186" s="188"/>
      <c r="C186" s="189"/>
      <c r="D186" s="188"/>
      <c r="E186" s="188"/>
      <c r="F186" s="188"/>
      <c r="G186" s="188"/>
      <c r="H186" s="188"/>
      <c r="I186" s="188"/>
      <c r="J186" s="188"/>
      <c r="K186" s="188"/>
      <c r="L186" s="188"/>
      <c r="M186" s="188"/>
      <c r="N186" s="188"/>
      <c r="O186" s="188"/>
      <c r="P186" s="188"/>
      <c r="Q186" s="188"/>
      <c r="R186" s="188"/>
      <c r="S186" s="188"/>
      <c r="T186" s="188"/>
      <c r="U186" s="188"/>
      <c r="V186" s="188"/>
      <c r="W186" s="188"/>
    </row>
    <row r="187" spans="1:23" s="232" customFormat="1" ht="12.75">
      <c r="A187" s="188"/>
      <c r="B187" s="188"/>
      <c r="C187" s="189"/>
      <c r="D187" s="188"/>
      <c r="E187" s="188"/>
      <c r="F187" s="188"/>
      <c r="G187" s="188"/>
      <c r="H187" s="188"/>
      <c r="I187" s="188"/>
      <c r="J187" s="188"/>
      <c r="K187" s="188"/>
      <c r="L187" s="188"/>
      <c r="M187" s="188"/>
      <c r="N187" s="188"/>
      <c r="O187" s="188"/>
      <c r="P187" s="188"/>
      <c r="Q187" s="188"/>
      <c r="R187" s="188"/>
      <c r="S187" s="188"/>
      <c r="T187" s="188"/>
      <c r="U187" s="188"/>
      <c r="V187" s="188"/>
      <c r="W187" s="188"/>
    </row>
    <row r="188" spans="1:23" s="232" customFormat="1" ht="12.75">
      <c r="A188" s="188"/>
      <c r="B188" s="188"/>
      <c r="C188" s="189"/>
      <c r="D188" s="188"/>
      <c r="E188" s="188"/>
      <c r="F188" s="188"/>
      <c r="G188" s="188"/>
      <c r="H188" s="188"/>
      <c r="I188" s="188"/>
      <c r="J188" s="188"/>
      <c r="K188" s="188"/>
      <c r="L188" s="188"/>
      <c r="M188" s="188"/>
      <c r="N188" s="188"/>
      <c r="O188" s="188"/>
      <c r="P188" s="188"/>
      <c r="Q188" s="188"/>
      <c r="R188" s="188"/>
      <c r="S188" s="188"/>
      <c r="T188" s="188"/>
      <c r="U188" s="188"/>
      <c r="V188" s="188"/>
      <c r="W188" s="188"/>
    </row>
    <row r="189" spans="1:23" s="232" customFormat="1" ht="12.75">
      <c r="A189" s="188"/>
      <c r="B189" s="188"/>
      <c r="C189" s="189"/>
      <c r="D189" s="188"/>
      <c r="E189" s="188"/>
      <c r="F189" s="188"/>
      <c r="G189" s="188"/>
      <c r="H189" s="188"/>
      <c r="I189" s="188"/>
      <c r="J189" s="188"/>
      <c r="K189" s="188"/>
      <c r="L189" s="188"/>
      <c r="M189" s="188"/>
      <c r="N189" s="188"/>
      <c r="O189" s="188"/>
      <c r="P189" s="188"/>
      <c r="Q189" s="188"/>
      <c r="R189" s="188"/>
      <c r="S189" s="188"/>
      <c r="T189" s="188"/>
      <c r="U189" s="188"/>
      <c r="V189" s="188"/>
      <c r="W189" s="188"/>
    </row>
    <row r="190" spans="1:23" s="232" customFormat="1" ht="12.75">
      <c r="A190" s="188"/>
      <c r="B190" s="188"/>
      <c r="C190" s="189"/>
      <c r="D190" s="188"/>
      <c r="E190" s="188"/>
      <c r="F190" s="188"/>
      <c r="G190" s="188"/>
      <c r="H190" s="188"/>
      <c r="I190" s="188"/>
      <c r="J190" s="188"/>
      <c r="K190" s="188"/>
      <c r="L190" s="188"/>
      <c r="M190" s="188"/>
      <c r="N190" s="188"/>
      <c r="O190" s="188"/>
      <c r="P190" s="188"/>
      <c r="Q190" s="188"/>
      <c r="R190" s="188"/>
      <c r="S190" s="188"/>
      <c r="T190" s="188"/>
      <c r="U190" s="188"/>
      <c r="V190" s="188"/>
      <c r="W190" s="188"/>
    </row>
    <row r="191" spans="1:23" s="232" customFormat="1" ht="12.75">
      <c r="A191" s="188"/>
      <c r="B191" s="188"/>
      <c r="C191" s="189"/>
      <c r="D191" s="188"/>
      <c r="E191" s="188"/>
      <c r="F191" s="188"/>
      <c r="G191" s="188"/>
      <c r="H191" s="188"/>
      <c r="I191" s="188"/>
      <c r="J191" s="188"/>
      <c r="K191" s="188"/>
      <c r="L191" s="188"/>
      <c r="M191" s="188"/>
      <c r="N191" s="188"/>
      <c r="O191" s="188"/>
      <c r="P191" s="188"/>
      <c r="Q191" s="188"/>
      <c r="R191" s="188"/>
      <c r="S191" s="188"/>
      <c r="T191" s="188"/>
      <c r="U191" s="188"/>
      <c r="V191" s="188"/>
      <c r="W191" s="188"/>
    </row>
    <row r="192" spans="1:23" s="232" customFormat="1" ht="12.75">
      <c r="A192" s="188"/>
      <c r="B192" s="188"/>
      <c r="C192" s="189"/>
      <c r="D192" s="188"/>
      <c r="E192" s="188"/>
      <c r="F192" s="188"/>
      <c r="G192" s="188"/>
      <c r="H192" s="188"/>
      <c r="I192" s="188"/>
      <c r="J192" s="188"/>
      <c r="K192" s="188"/>
      <c r="L192" s="188"/>
      <c r="M192" s="188"/>
      <c r="N192" s="188"/>
      <c r="O192" s="188"/>
      <c r="P192" s="188"/>
      <c r="Q192" s="188"/>
      <c r="R192" s="188"/>
      <c r="S192" s="188"/>
      <c r="T192" s="188"/>
      <c r="U192" s="188"/>
      <c r="V192" s="188"/>
      <c r="W192" s="188"/>
    </row>
    <row r="193" spans="1:23" s="232" customFormat="1" ht="12.75">
      <c r="A193" s="188"/>
      <c r="B193" s="188"/>
      <c r="C193" s="189"/>
      <c r="D193" s="188"/>
      <c r="E193" s="188"/>
      <c r="F193" s="188"/>
      <c r="G193" s="188"/>
      <c r="H193" s="188"/>
      <c r="I193" s="188"/>
      <c r="J193" s="188"/>
      <c r="K193" s="188"/>
      <c r="L193" s="188"/>
      <c r="M193" s="188"/>
      <c r="N193" s="188"/>
      <c r="O193" s="188"/>
      <c r="P193" s="188"/>
      <c r="Q193" s="188"/>
      <c r="R193" s="188"/>
      <c r="S193" s="188"/>
      <c r="T193" s="188"/>
      <c r="U193" s="188"/>
      <c r="V193" s="188"/>
      <c r="W193" s="188"/>
    </row>
    <row r="194" spans="1:23" s="232" customFormat="1" ht="12.75">
      <c r="A194" s="188"/>
      <c r="B194" s="188"/>
      <c r="C194" s="189"/>
      <c r="D194" s="188"/>
      <c r="E194" s="188"/>
      <c r="F194" s="188"/>
      <c r="G194" s="188"/>
      <c r="H194" s="188"/>
      <c r="I194" s="188"/>
      <c r="J194" s="188"/>
      <c r="K194" s="188"/>
      <c r="L194" s="188"/>
      <c r="M194" s="188"/>
      <c r="N194" s="188"/>
      <c r="O194" s="188"/>
      <c r="P194" s="188"/>
      <c r="Q194" s="188"/>
      <c r="R194" s="188"/>
      <c r="S194" s="188"/>
      <c r="T194" s="188"/>
      <c r="U194" s="188"/>
      <c r="V194" s="188"/>
      <c r="W194" s="188"/>
    </row>
    <row r="195" spans="1:23" s="232" customFormat="1" ht="12.75">
      <c r="A195" s="188"/>
      <c r="B195" s="188"/>
      <c r="C195" s="189"/>
      <c r="D195" s="188"/>
      <c r="E195" s="188"/>
      <c r="F195" s="188"/>
      <c r="G195" s="188"/>
      <c r="H195" s="188"/>
      <c r="I195" s="188"/>
      <c r="J195" s="188"/>
      <c r="K195" s="188"/>
      <c r="L195" s="188"/>
      <c r="M195" s="188"/>
      <c r="N195" s="188"/>
      <c r="O195" s="188"/>
      <c r="P195" s="188"/>
      <c r="Q195" s="188"/>
      <c r="R195" s="188"/>
      <c r="S195" s="188"/>
      <c r="T195" s="188"/>
      <c r="U195" s="188"/>
      <c r="V195" s="188"/>
      <c r="W195" s="188"/>
    </row>
    <row r="196" spans="1:23" s="232" customFormat="1" ht="12.75">
      <c r="A196" s="188"/>
      <c r="B196" s="188"/>
      <c r="C196" s="189"/>
      <c r="D196" s="188"/>
      <c r="E196" s="188"/>
      <c r="F196" s="188"/>
      <c r="G196" s="188"/>
      <c r="H196" s="188"/>
      <c r="I196" s="188"/>
      <c r="J196" s="188"/>
      <c r="K196" s="188"/>
      <c r="L196" s="188"/>
      <c r="M196" s="188"/>
      <c r="N196" s="188"/>
      <c r="O196" s="188"/>
      <c r="P196" s="188"/>
      <c r="Q196" s="188"/>
      <c r="R196" s="188"/>
      <c r="S196" s="188"/>
      <c r="T196" s="188"/>
      <c r="U196" s="188"/>
      <c r="V196" s="188"/>
      <c r="W196" s="188"/>
    </row>
    <row r="197" spans="1:23" s="232" customFormat="1" ht="12.75">
      <c r="A197" s="188"/>
      <c r="B197" s="188"/>
      <c r="C197" s="189"/>
      <c r="D197" s="188"/>
      <c r="E197" s="188"/>
      <c r="F197" s="188"/>
      <c r="G197" s="188"/>
      <c r="H197" s="188"/>
      <c r="I197" s="188"/>
      <c r="J197" s="188"/>
      <c r="K197" s="188"/>
      <c r="L197" s="188"/>
      <c r="M197" s="188"/>
      <c r="N197" s="188"/>
      <c r="O197" s="188"/>
      <c r="P197" s="188"/>
      <c r="Q197" s="188"/>
      <c r="R197" s="188"/>
      <c r="S197" s="188"/>
      <c r="T197" s="188"/>
      <c r="U197" s="188"/>
      <c r="V197" s="188"/>
      <c r="W197" s="188"/>
    </row>
    <row r="198" spans="1:23" s="232" customFormat="1" ht="12.75">
      <c r="A198" s="188"/>
      <c r="B198" s="188"/>
      <c r="C198" s="189"/>
      <c r="D198" s="188"/>
      <c r="E198" s="188"/>
      <c r="F198" s="188"/>
      <c r="G198" s="188"/>
      <c r="H198" s="188"/>
      <c r="I198" s="188"/>
      <c r="J198" s="188"/>
      <c r="K198" s="188"/>
      <c r="L198" s="188"/>
      <c r="M198" s="188"/>
      <c r="N198" s="188"/>
      <c r="O198" s="188"/>
      <c r="P198" s="188"/>
      <c r="Q198" s="188"/>
      <c r="R198" s="188"/>
      <c r="S198" s="188"/>
      <c r="T198" s="188"/>
      <c r="U198" s="188"/>
      <c r="V198" s="188"/>
      <c r="W198" s="188"/>
    </row>
    <row r="199" spans="1:23" s="232" customFormat="1" ht="12.75">
      <c r="A199" s="188"/>
      <c r="B199" s="188"/>
      <c r="C199" s="189"/>
      <c r="D199" s="188"/>
      <c r="E199" s="188"/>
      <c r="F199" s="188"/>
      <c r="G199" s="188"/>
      <c r="H199" s="188"/>
      <c r="I199" s="188"/>
      <c r="J199" s="188"/>
      <c r="K199" s="188"/>
      <c r="L199" s="188"/>
      <c r="M199" s="188"/>
      <c r="N199" s="188"/>
      <c r="O199" s="188"/>
      <c r="P199" s="188"/>
      <c r="Q199" s="188"/>
      <c r="R199" s="188"/>
      <c r="S199" s="188"/>
      <c r="T199" s="188"/>
      <c r="U199" s="188"/>
      <c r="V199" s="188"/>
      <c r="W199" s="188"/>
    </row>
    <row r="200" spans="1:23" s="232" customFormat="1" ht="12.75">
      <c r="A200" s="188"/>
      <c r="B200" s="188"/>
      <c r="C200" s="189"/>
      <c r="D200" s="188"/>
      <c r="E200" s="188"/>
      <c r="F200" s="188"/>
      <c r="G200" s="188"/>
      <c r="H200" s="188"/>
      <c r="I200" s="188"/>
      <c r="J200" s="188"/>
      <c r="K200" s="188"/>
      <c r="L200" s="188"/>
      <c r="M200" s="188"/>
      <c r="N200" s="188"/>
      <c r="O200" s="188"/>
      <c r="P200" s="188"/>
      <c r="Q200" s="188"/>
      <c r="R200" s="188"/>
      <c r="S200" s="188"/>
      <c r="T200" s="188"/>
      <c r="U200" s="188"/>
      <c r="V200" s="188"/>
      <c r="W200" s="188"/>
    </row>
    <row r="201" spans="1:23" s="232" customFormat="1" ht="12.75">
      <c r="A201" s="188"/>
      <c r="B201" s="188"/>
      <c r="C201" s="189"/>
      <c r="D201" s="188"/>
      <c r="E201" s="188"/>
      <c r="F201" s="188"/>
      <c r="G201" s="188"/>
      <c r="H201" s="188"/>
      <c r="I201" s="188"/>
      <c r="J201" s="188"/>
      <c r="K201" s="188"/>
      <c r="L201" s="188"/>
      <c r="M201" s="188"/>
      <c r="N201" s="188"/>
      <c r="O201" s="188"/>
      <c r="P201" s="188"/>
      <c r="Q201" s="188"/>
      <c r="R201" s="188"/>
      <c r="S201" s="188"/>
      <c r="T201" s="188"/>
      <c r="U201" s="188"/>
      <c r="V201" s="188"/>
      <c r="W201" s="188"/>
    </row>
    <row r="202" spans="1:23" s="232" customFormat="1" ht="12.75">
      <c r="A202" s="188"/>
      <c r="B202" s="188"/>
      <c r="C202" s="189"/>
      <c r="D202" s="188"/>
      <c r="E202" s="188"/>
      <c r="F202" s="188"/>
      <c r="G202" s="188"/>
      <c r="H202" s="188"/>
      <c r="I202" s="188"/>
      <c r="J202" s="188"/>
      <c r="K202" s="188"/>
      <c r="L202" s="188"/>
      <c r="M202" s="188"/>
      <c r="N202" s="188"/>
      <c r="O202" s="188"/>
      <c r="P202" s="188"/>
      <c r="Q202" s="188"/>
      <c r="R202" s="188"/>
      <c r="S202" s="188"/>
      <c r="T202" s="188"/>
      <c r="U202" s="188"/>
      <c r="V202" s="188"/>
      <c r="W202" s="188"/>
    </row>
    <row r="203" spans="1:23" s="232" customFormat="1" ht="12.75">
      <c r="A203" s="188"/>
      <c r="B203" s="188"/>
      <c r="C203" s="189"/>
      <c r="D203" s="188"/>
      <c r="E203" s="188"/>
      <c r="F203" s="188"/>
      <c r="G203" s="188"/>
      <c r="H203" s="188"/>
      <c r="I203" s="188"/>
      <c r="J203" s="188"/>
      <c r="K203" s="188"/>
      <c r="L203" s="188"/>
      <c r="M203" s="188"/>
      <c r="N203" s="188"/>
      <c r="O203" s="188"/>
      <c r="P203" s="188"/>
      <c r="Q203" s="188"/>
      <c r="R203" s="188"/>
      <c r="S203" s="188"/>
      <c r="T203" s="188"/>
      <c r="U203" s="188"/>
      <c r="V203" s="188"/>
      <c r="W203" s="188"/>
    </row>
    <row r="204" spans="1:23" s="232" customFormat="1" ht="12.75">
      <c r="A204" s="188"/>
      <c r="B204" s="188"/>
      <c r="C204" s="189"/>
      <c r="D204" s="188"/>
      <c r="E204" s="188"/>
      <c r="F204" s="188"/>
      <c r="G204" s="188"/>
      <c r="H204" s="188"/>
      <c r="I204" s="188"/>
      <c r="J204" s="188"/>
      <c r="K204" s="188"/>
      <c r="L204" s="188"/>
      <c r="M204" s="188"/>
      <c r="N204" s="188"/>
      <c r="O204" s="188"/>
      <c r="P204" s="188"/>
      <c r="Q204" s="188"/>
      <c r="R204" s="188"/>
      <c r="S204" s="188"/>
      <c r="T204" s="188"/>
      <c r="U204" s="188"/>
      <c r="V204" s="188"/>
      <c r="W204" s="188"/>
    </row>
    <row r="205" spans="1:23" s="232" customFormat="1" ht="12.75">
      <c r="A205" s="188"/>
      <c r="B205" s="188"/>
      <c r="C205" s="189"/>
      <c r="D205" s="188"/>
      <c r="E205" s="188"/>
      <c r="F205" s="188"/>
      <c r="G205" s="188"/>
      <c r="H205" s="188"/>
      <c r="I205" s="188"/>
      <c r="J205" s="188"/>
      <c r="K205" s="188"/>
      <c r="L205" s="188"/>
      <c r="M205" s="188"/>
      <c r="N205" s="188"/>
      <c r="O205" s="188"/>
      <c r="P205" s="188"/>
      <c r="Q205" s="188"/>
      <c r="R205" s="188"/>
      <c r="S205" s="188"/>
      <c r="T205" s="188"/>
      <c r="U205" s="188"/>
      <c r="V205" s="188"/>
      <c r="W205" s="188"/>
    </row>
    <row r="206" spans="1:23" s="232" customFormat="1" ht="12.75">
      <c r="A206" s="188"/>
      <c r="B206" s="188"/>
      <c r="C206" s="189"/>
      <c r="D206" s="188"/>
      <c r="E206" s="188"/>
      <c r="F206" s="188"/>
      <c r="G206" s="188"/>
      <c r="H206" s="188"/>
      <c r="I206" s="188"/>
      <c r="J206" s="188"/>
      <c r="K206" s="188"/>
      <c r="L206" s="188"/>
      <c r="M206" s="188"/>
      <c r="N206" s="188"/>
      <c r="O206" s="188"/>
      <c r="P206" s="188"/>
      <c r="Q206" s="188"/>
      <c r="R206" s="188"/>
      <c r="S206" s="188"/>
      <c r="T206" s="188"/>
      <c r="U206" s="188"/>
      <c r="V206" s="188"/>
      <c r="W206" s="188"/>
    </row>
    <row r="207" spans="1:23" s="232" customFormat="1" ht="12.75">
      <c r="A207" s="188"/>
      <c r="B207" s="188"/>
      <c r="C207" s="189"/>
      <c r="D207" s="188"/>
      <c r="E207" s="188"/>
      <c r="F207" s="188"/>
      <c r="G207" s="188"/>
      <c r="H207" s="188"/>
      <c r="I207" s="188"/>
      <c r="J207" s="188"/>
      <c r="K207" s="188"/>
      <c r="L207" s="188"/>
      <c r="M207" s="188"/>
      <c r="N207" s="188"/>
      <c r="O207" s="188"/>
      <c r="P207" s="188"/>
      <c r="Q207" s="188"/>
      <c r="R207" s="188"/>
      <c r="S207" s="188"/>
      <c r="T207" s="188"/>
      <c r="U207" s="188"/>
      <c r="V207" s="188"/>
      <c r="W207" s="188"/>
    </row>
    <row r="208" spans="1:23" s="232" customFormat="1" ht="12.75">
      <c r="A208" s="188"/>
      <c r="B208" s="188"/>
      <c r="C208" s="189"/>
      <c r="D208" s="188"/>
      <c r="E208" s="188"/>
      <c r="F208" s="188"/>
      <c r="G208" s="188"/>
      <c r="H208" s="188"/>
      <c r="I208" s="188"/>
      <c r="J208" s="188"/>
      <c r="K208" s="188"/>
      <c r="L208" s="188"/>
      <c r="M208" s="188"/>
      <c r="N208" s="188"/>
      <c r="O208" s="188"/>
      <c r="P208" s="188"/>
      <c r="Q208" s="188"/>
      <c r="R208" s="188"/>
      <c r="S208" s="188"/>
      <c r="T208" s="188"/>
      <c r="U208" s="188"/>
      <c r="V208" s="188"/>
      <c r="W208" s="188"/>
    </row>
    <row r="209" spans="1:23" s="232" customFormat="1" ht="12.75">
      <c r="A209" s="188"/>
      <c r="B209" s="188"/>
      <c r="C209" s="189"/>
      <c r="D209" s="188"/>
      <c r="E209" s="188"/>
      <c r="F209" s="188"/>
      <c r="G209" s="188"/>
      <c r="H209" s="188"/>
      <c r="I209" s="188"/>
      <c r="J209" s="188"/>
      <c r="K209" s="188"/>
      <c r="L209" s="188"/>
      <c r="M209" s="188"/>
      <c r="N209" s="188"/>
      <c r="O209" s="188"/>
      <c r="P209" s="188"/>
      <c r="Q209" s="188"/>
      <c r="R209" s="188"/>
      <c r="S209" s="188"/>
      <c r="T209" s="188"/>
      <c r="U209" s="188"/>
      <c r="V209" s="188"/>
      <c r="W209" s="188"/>
    </row>
    <row r="210" spans="1:23" s="232" customFormat="1" ht="12.75">
      <c r="A210" s="188"/>
      <c r="B210" s="188"/>
      <c r="C210" s="189"/>
      <c r="D210" s="188"/>
      <c r="E210" s="188"/>
      <c r="F210" s="188"/>
      <c r="G210" s="188"/>
      <c r="H210" s="188"/>
      <c r="I210" s="188"/>
      <c r="J210" s="188"/>
      <c r="K210" s="188"/>
      <c r="L210" s="188"/>
      <c r="M210" s="188"/>
      <c r="N210" s="188"/>
      <c r="O210" s="188"/>
      <c r="P210" s="188"/>
      <c r="Q210" s="188"/>
      <c r="R210" s="188"/>
      <c r="S210" s="188"/>
      <c r="T210" s="188"/>
      <c r="U210" s="188"/>
      <c r="V210" s="188"/>
      <c r="W210" s="188"/>
    </row>
    <row r="211" spans="1:23" s="232" customFormat="1" ht="12.75">
      <c r="A211" s="188"/>
      <c r="B211" s="188"/>
      <c r="C211" s="189"/>
      <c r="D211" s="188"/>
      <c r="E211" s="188"/>
      <c r="F211" s="188"/>
      <c r="G211" s="188"/>
      <c r="H211" s="188"/>
      <c r="I211" s="188"/>
      <c r="J211" s="188"/>
      <c r="K211" s="188"/>
      <c r="L211" s="188"/>
      <c r="M211" s="188"/>
      <c r="N211" s="188"/>
      <c r="O211" s="188"/>
      <c r="P211" s="188"/>
      <c r="Q211" s="188"/>
      <c r="R211" s="188"/>
      <c r="S211" s="188"/>
      <c r="T211" s="188"/>
      <c r="U211" s="188"/>
      <c r="V211" s="188"/>
      <c r="W211" s="188"/>
    </row>
    <row r="212" spans="1:23" s="232" customFormat="1" ht="12.75">
      <c r="A212" s="188"/>
      <c r="B212" s="188"/>
      <c r="C212" s="189"/>
      <c r="D212" s="188"/>
      <c r="E212" s="188"/>
      <c r="F212" s="188"/>
      <c r="G212" s="188"/>
      <c r="H212" s="188"/>
      <c r="I212" s="188"/>
      <c r="J212" s="188"/>
      <c r="K212" s="188"/>
      <c r="L212" s="188"/>
      <c r="M212" s="188"/>
      <c r="N212" s="188"/>
      <c r="O212" s="188"/>
      <c r="P212" s="188"/>
      <c r="Q212" s="188"/>
      <c r="R212" s="188"/>
      <c r="S212" s="188"/>
      <c r="T212" s="188"/>
      <c r="U212" s="188"/>
      <c r="V212" s="188"/>
      <c r="W212" s="188"/>
    </row>
    <row r="213" spans="1:23" s="232" customFormat="1" ht="12.75">
      <c r="A213" s="188"/>
      <c r="B213" s="188"/>
      <c r="C213" s="189"/>
      <c r="D213" s="188"/>
      <c r="E213" s="188"/>
      <c r="F213" s="188"/>
      <c r="G213" s="188"/>
      <c r="H213" s="188"/>
      <c r="I213" s="188"/>
      <c r="J213" s="188"/>
      <c r="K213" s="188"/>
      <c r="L213" s="188"/>
      <c r="M213" s="188"/>
      <c r="N213" s="188"/>
      <c r="O213" s="188"/>
      <c r="P213" s="188"/>
      <c r="Q213" s="188"/>
      <c r="R213" s="188"/>
      <c r="S213" s="188"/>
      <c r="T213" s="188"/>
      <c r="U213" s="188"/>
      <c r="V213" s="188"/>
      <c r="W213" s="188"/>
    </row>
    <row r="214" spans="1:23" s="232" customFormat="1" ht="12.75">
      <c r="A214" s="188"/>
      <c r="B214" s="188"/>
      <c r="C214" s="189"/>
      <c r="D214" s="188"/>
      <c r="E214" s="188"/>
      <c r="F214" s="188"/>
      <c r="G214" s="188"/>
      <c r="H214" s="188"/>
      <c r="I214" s="188"/>
      <c r="J214" s="188"/>
      <c r="K214" s="188"/>
      <c r="L214" s="188"/>
      <c r="M214" s="188"/>
      <c r="N214" s="188"/>
      <c r="O214" s="188"/>
      <c r="P214" s="188"/>
      <c r="Q214" s="188"/>
      <c r="R214" s="188"/>
      <c r="S214" s="188"/>
      <c r="T214" s="188"/>
      <c r="U214" s="188"/>
      <c r="V214" s="188"/>
      <c r="W214" s="188"/>
    </row>
    <row r="215" spans="1:23" s="232" customFormat="1" ht="12.75">
      <c r="A215" s="188"/>
      <c r="B215" s="188"/>
      <c r="C215" s="189"/>
      <c r="D215" s="188"/>
      <c r="E215" s="188"/>
      <c r="F215" s="188"/>
      <c r="G215" s="188"/>
      <c r="H215" s="188"/>
      <c r="I215" s="188"/>
      <c r="J215" s="188"/>
      <c r="K215" s="188"/>
      <c r="L215" s="188"/>
      <c r="M215" s="188"/>
      <c r="N215" s="188"/>
      <c r="O215" s="188"/>
      <c r="P215" s="188"/>
      <c r="Q215" s="188"/>
      <c r="R215" s="188"/>
      <c r="S215" s="188"/>
      <c r="T215" s="188"/>
      <c r="U215" s="188"/>
      <c r="V215" s="188"/>
      <c r="W215" s="188"/>
    </row>
    <row r="216" spans="1:23" s="232" customFormat="1" ht="12.75">
      <c r="A216" s="188"/>
      <c r="B216" s="188"/>
      <c r="C216" s="189"/>
      <c r="D216" s="188"/>
      <c r="E216" s="188"/>
      <c r="F216" s="188"/>
      <c r="G216" s="188"/>
      <c r="H216" s="188"/>
      <c r="I216" s="188"/>
      <c r="J216" s="188"/>
      <c r="K216" s="188"/>
      <c r="L216" s="188"/>
      <c r="M216" s="188"/>
      <c r="N216" s="188"/>
      <c r="O216" s="188"/>
      <c r="P216" s="188"/>
      <c r="Q216" s="188"/>
      <c r="R216" s="188"/>
      <c r="S216" s="188"/>
      <c r="T216" s="188"/>
      <c r="U216" s="188"/>
      <c r="V216" s="188"/>
      <c r="W216" s="188"/>
    </row>
    <row r="217" spans="1:23" s="232" customFormat="1" ht="12.75">
      <c r="A217" s="188"/>
      <c r="B217" s="188"/>
      <c r="C217" s="189"/>
      <c r="D217" s="188"/>
      <c r="E217" s="188"/>
      <c r="F217" s="188"/>
      <c r="G217" s="188"/>
      <c r="H217" s="188"/>
      <c r="I217" s="188"/>
      <c r="J217" s="188"/>
      <c r="K217" s="188"/>
      <c r="L217" s="188"/>
      <c r="M217" s="188"/>
      <c r="N217" s="188"/>
      <c r="O217" s="188"/>
      <c r="P217" s="188"/>
      <c r="Q217" s="188"/>
      <c r="R217" s="188"/>
      <c r="S217" s="188"/>
      <c r="T217" s="188"/>
      <c r="U217" s="188"/>
      <c r="V217" s="188"/>
      <c r="W217" s="188"/>
    </row>
    <row r="218" spans="1:23" s="232" customFormat="1" ht="12.75">
      <c r="A218" s="188"/>
      <c r="B218" s="188"/>
      <c r="C218" s="189"/>
      <c r="D218" s="188"/>
      <c r="E218" s="188"/>
      <c r="F218" s="188"/>
      <c r="G218" s="188"/>
      <c r="H218" s="188"/>
      <c r="I218" s="188"/>
      <c r="J218" s="188"/>
      <c r="K218" s="188"/>
      <c r="L218" s="188"/>
      <c r="M218" s="188"/>
      <c r="N218" s="188"/>
      <c r="O218" s="188"/>
      <c r="P218" s="188"/>
      <c r="Q218" s="188"/>
      <c r="R218" s="188"/>
      <c r="S218" s="188"/>
      <c r="T218" s="188"/>
      <c r="U218" s="188"/>
      <c r="V218" s="188"/>
      <c r="W218" s="188"/>
    </row>
    <row r="219" spans="1:23" s="232" customFormat="1" ht="12.75">
      <c r="A219" s="188"/>
      <c r="B219" s="188"/>
      <c r="C219" s="189"/>
      <c r="D219" s="188"/>
      <c r="E219" s="188"/>
      <c r="F219" s="188"/>
      <c r="G219" s="188"/>
      <c r="H219" s="188"/>
      <c r="I219" s="188"/>
      <c r="J219" s="188"/>
      <c r="K219" s="188"/>
      <c r="L219" s="188"/>
      <c r="M219" s="188"/>
      <c r="N219" s="188"/>
      <c r="O219" s="188"/>
      <c r="P219" s="188"/>
      <c r="Q219" s="188"/>
      <c r="R219" s="188"/>
      <c r="S219" s="188"/>
      <c r="T219" s="188"/>
      <c r="U219" s="188"/>
      <c r="V219" s="188"/>
      <c r="W219" s="188"/>
    </row>
    <row r="220" spans="1:23" s="232" customFormat="1" ht="12.75">
      <c r="A220" s="188"/>
      <c r="B220" s="188"/>
      <c r="C220" s="189"/>
      <c r="D220" s="188"/>
      <c r="E220" s="188"/>
      <c r="F220" s="188"/>
      <c r="G220" s="188"/>
      <c r="H220" s="188"/>
      <c r="I220" s="188"/>
      <c r="J220" s="188"/>
      <c r="K220" s="188"/>
      <c r="L220" s="188"/>
      <c r="M220" s="188"/>
      <c r="N220" s="188"/>
      <c r="O220" s="188"/>
      <c r="P220" s="188"/>
      <c r="Q220" s="188"/>
      <c r="R220" s="188"/>
      <c r="S220" s="188"/>
      <c r="T220" s="188"/>
      <c r="U220" s="188"/>
      <c r="V220" s="188"/>
      <c r="W220" s="188"/>
    </row>
    <row r="221" spans="1:23" s="232" customFormat="1" ht="12.75">
      <c r="A221" s="188"/>
      <c r="B221" s="188"/>
      <c r="C221" s="189"/>
      <c r="D221" s="188"/>
      <c r="E221" s="188"/>
      <c r="F221" s="188"/>
      <c r="G221" s="188"/>
      <c r="H221" s="188"/>
      <c r="I221" s="188"/>
      <c r="J221" s="188"/>
      <c r="K221" s="188"/>
      <c r="L221" s="188"/>
      <c r="M221" s="188"/>
      <c r="N221" s="188"/>
      <c r="O221" s="188"/>
      <c r="P221" s="188"/>
      <c r="Q221" s="188"/>
      <c r="R221" s="188"/>
      <c r="S221" s="188"/>
      <c r="T221" s="188"/>
      <c r="U221" s="188"/>
      <c r="V221" s="188"/>
      <c r="W221" s="188"/>
    </row>
    <row r="222" spans="1:23" s="232" customFormat="1" ht="12.75">
      <c r="A222" s="188"/>
      <c r="B222" s="188"/>
      <c r="C222" s="189"/>
      <c r="D222" s="188"/>
      <c r="E222" s="188"/>
      <c r="F222" s="188"/>
      <c r="G222" s="188"/>
      <c r="H222" s="188"/>
      <c r="I222" s="188"/>
      <c r="J222" s="188"/>
      <c r="K222" s="188"/>
      <c r="L222" s="188"/>
      <c r="M222" s="188"/>
      <c r="N222" s="188"/>
      <c r="O222" s="188"/>
      <c r="P222" s="188"/>
      <c r="Q222" s="188"/>
      <c r="R222" s="188"/>
      <c r="S222" s="188"/>
      <c r="T222" s="188"/>
      <c r="U222" s="188"/>
      <c r="V222" s="188"/>
      <c r="W222" s="188"/>
    </row>
    <row r="223" spans="1:23" s="232" customFormat="1" ht="12.75">
      <c r="A223" s="188"/>
      <c r="B223" s="188"/>
      <c r="C223" s="189"/>
      <c r="D223" s="188"/>
      <c r="E223" s="188"/>
      <c r="F223" s="188"/>
      <c r="G223" s="188"/>
      <c r="H223" s="188"/>
      <c r="I223" s="188"/>
      <c r="J223" s="188"/>
      <c r="K223" s="188"/>
      <c r="L223" s="188"/>
      <c r="M223" s="188"/>
      <c r="N223" s="188"/>
      <c r="O223" s="188"/>
      <c r="P223" s="188"/>
      <c r="Q223" s="188"/>
      <c r="R223" s="188"/>
      <c r="S223" s="188"/>
      <c r="T223" s="188"/>
      <c r="U223" s="188"/>
      <c r="V223" s="188"/>
      <c r="W223" s="188"/>
    </row>
    <row r="224" spans="1:23" s="232" customFormat="1" ht="12.75">
      <c r="A224" s="188"/>
      <c r="B224" s="188"/>
      <c r="C224" s="189"/>
      <c r="D224" s="188"/>
      <c r="E224" s="188"/>
      <c r="F224" s="188"/>
      <c r="G224" s="188"/>
      <c r="H224" s="188"/>
      <c r="I224" s="188"/>
      <c r="J224" s="188"/>
      <c r="K224" s="188"/>
      <c r="L224" s="188"/>
      <c r="M224" s="188"/>
      <c r="N224" s="188"/>
      <c r="O224" s="188"/>
      <c r="P224" s="188"/>
      <c r="Q224" s="188"/>
      <c r="R224" s="188"/>
      <c r="S224" s="188"/>
      <c r="T224" s="188"/>
      <c r="U224" s="188"/>
      <c r="V224" s="188"/>
      <c r="W224" s="188"/>
    </row>
    <row r="225" spans="1:23" s="232" customFormat="1" ht="12.75">
      <c r="A225" s="188"/>
      <c r="B225" s="188"/>
      <c r="C225" s="189"/>
      <c r="D225" s="188"/>
      <c r="E225" s="188"/>
      <c r="F225" s="188"/>
      <c r="G225" s="188"/>
      <c r="H225" s="188"/>
      <c r="I225" s="188"/>
      <c r="J225" s="188"/>
      <c r="K225" s="188"/>
      <c r="L225" s="188"/>
      <c r="M225" s="188"/>
      <c r="N225" s="188"/>
      <c r="O225" s="188"/>
      <c r="P225" s="188"/>
      <c r="Q225" s="188"/>
      <c r="R225" s="188"/>
      <c r="S225" s="188"/>
      <c r="T225" s="188"/>
      <c r="U225" s="188"/>
      <c r="V225" s="188"/>
      <c r="W225" s="188"/>
    </row>
    <row r="226" spans="1:23" s="232" customFormat="1" ht="12.75">
      <c r="A226" s="188"/>
      <c r="B226" s="188"/>
      <c r="C226" s="189"/>
      <c r="D226" s="188"/>
      <c r="E226" s="188"/>
      <c r="F226" s="188"/>
      <c r="G226" s="188"/>
      <c r="H226" s="188"/>
      <c r="I226" s="188"/>
      <c r="J226" s="188"/>
      <c r="K226" s="188"/>
      <c r="L226" s="188"/>
      <c r="M226" s="188"/>
      <c r="N226" s="188"/>
      <c r="O226" s="188"/>
      <c r="P226" s="188"/>
      <c r="Q226" s="188"/>
      <c r="R226" s="188"/>
      <c r="S226" s="188"/>
      <c r="T226" s="188"/>
      <c r="U226" s="188"/>
      <c r="V226" s="188"/>
      <c r="W226" s="188"/>
    </row>
    <row r="227" spans="1:23" s="232" customFormat="1" ht="12.75">
      <c r="A227" s="188"/>
      <c r="B227" s="188"/>
      <c r="C227" s="189"/>
      <c r="D227" s="188"/>
      <c r="E227" s="188"/>
      <c r="F227" s="188"/>
      <c r="G227" s="188"/>
      <c r="H227" s="188"/>
      <c r="I227" s="188"/>
      <c r="J227" s="188"/>
      <c r="K227" s="188"/>
      <c r="L227" s="188"/>
      <c r="M227" s="188"/>
      <c r="N227" s="188"/>
      <c r="O227" s="188"/>
      <c r="P227" s="188"/>
      <c r="Q227" s="188"/>
      <c r="R227" s="188"/>
      <c r="S227" s="188"/>
      <c r="T227" s="188"/>
      <c r="U227" s="188"/>
      <c r="V227" s="188"/>
      <c r="W227" s="188"/>
    </row>
    <row r="228" spans="1:23" s="232" customFormat="1" ht="12.75">
      <c r="A228" s="188"/>
      <c r="B228" s="188"/>
      <c r="C228" s="189"/>
      <c r="D228" s="188"/>
      <c r="E228" s="188"/>
      <c r="F228" s="188"/>
      <c r="G228" s="188"/>
      <c r="H228" s="188"/>
      <c r="I228" s="188"/>
      <c r="J228" s="188"/>
      <c r="K228" s="188"/>
      <c r="L228" s="188"/>
      <c r="M228" s="188"/>
      <c r="N228" s="188"/>
      <c r="O228" s="188"/>
      <c r="P228" s="188"/>
      <c r="Q228" s="188"/>
      <c r="R228" s="188"/>
      <c r="S228" s="188"/>
      <c r="T228" s="188"/>
      <c r="U228" s="188"/>
      <c r="V228" s="188"/>
      <c r="W228" s="188"/>
    </row>
    <row r="229" spans="1:23" s="232" customFormat="1" ht="12.75">
      <c r="A229" s="188"/>
      <c r="B229" s="188"/>
      <c r="C229" s="189"/>
      <c r="D229" s="188"/>
      <c r="E229" s="188"/>
      <c r="F229" s="188"/>
      <c r="G229" s="188"/>
      <c r="H229" s="188"/>
      <c r="I229" s="188"/>
      <c r="J229" s="188"/>
      <c r="K229" s="188"/>
      <c r="L229" s="188"/>
      <c r="M229" s="188"/>
      <c r="N229" s="188"/>
      <c r="O229" s="188"/>
      <c r="P229" s="188"/>
      <c r="Q229" s="188"/>
      <c r="R229" s="188"/>
      <c r="S229" s="188"/>
      <c r="T229" s="188"/>
      <c r="U229" s="188"/>
      <c r="V229" s="188"/>
      <c r="W229" s="188"/>
    </row>
    <row r="230" spans="1:23" s="232" customFormat="1" ht="12.75">
      <c r="A230" s="188"/>
      <c r="B230" s="188"/>
      <c r="C230" s="189"/>
      <c r="D230" s="188"/>
      <c r="E230" s="188"/>
      <c r="F230" s="188"/>
      <c r="G230" s="188"/>
      <c r="H230" s="188"/>
      <c r="I230" s="188"/>
      <c r="J230" s="188"/>
      <c r="K230" s="188"/>
      <c r="L230" s="188"/>
      <c r="M230" s="188"/>
      <c r="N230" s="188"/>
      <c r="O230" s="188"/>
      <c r="P230" s="188"/>
      <c r="Q230" s="188"/>
      <c r="R230" s="188"/>
      <c r="S230" s="188"/>
      <c r="T230" s="188"/>
      <c r="U230" s="188"/>
      <c r="V230" s="188"/>
      <c r="W230" s="188"/>
    </row>
    <row r="231" spans="1:23" s="232" customFormat="1" ht="12.75">
      <c r="A231" s="188"/>
      <c r="B231" s="188"/>
      <c r="C231" s="189"/>
      <c r="D231" s="188"/>
      <c r="E231" s="188"/>
      <c r="F231" s="188"/>
      <c r="G231" s="188"/>
      <c r="H231" s="188"/>
      <c r="I231" s="188"/>
      <c r="J231" s="188"/>
      <c r="K231" s="188"/>
      <c r="L231" s="188"/>
      <c r="M231" s="188"/>
      <c r="N231" s="188"/>
      <c r="O231" s="188"/>
      <c r="P231" s="188"/>
      <c r="Q231" s="188"/>
      <c r="R231" s="188"/>
      <c r="S231" s="188"/>
      <c r="T231" s="188"/>
      <c r="U231" s="188"/>
      <c r="V231" s="188"/>
      <c r="W231" s="188"/>
    </row>
    <row r="232" spans="1:23" s="232" customFormat="1" ht="12.75">
      <c r="A232" s="188"/>
      <c r="B232" s="188"/>
      <c r="C232" s="189"/>
      <c r="D232" s="188"/>
      <c r="E232" s="188"/>
      <c r="F232" s="188"/>
      <c r="G232" s="188"/>
      <c r="H232" s="188"/>
      <c r="I232" s="188"/>
      <c r="J232" s="188"/>
      <c r="K232" s="188"/>
      <c r="L232" s="188"/>
      <c r="M232" s="188"/>
      <c r="N232" s="188"/>
      <c r="O232" s="188"/>
      <c r="P232" s="188"/>
      <c r="Q232" s="188"/>
      <c r="R232" s="188"/>
      <c r="S232" s="188"/>
      <c r="T232" s="188"/>
      <c r="U232" s="188"/>
      <c r="V232" s="188"/>
      <c r="W232" s="188"/>
    </row>
    <row r="233" spans="1:23" s="232" customFormat="1" ht="12.75">
      <c r="A233" s="188"/>
      <c r="B233" s="188"/>
      <c r="C233" s="189"/>
      <c r="D233" s="188"/>
      <c r="E233" s="188"/>
      <c r="F233" s="188"/>
      <c r="G233" s="188"/>
      <c r="H233" s="188"/>
      <c r="I233" s="188"/>
      <c r="J233" s="188"/>
      <c r="K233" s="188"/>
      <c r="L233" s="188"/>
      <c r="M233" s="188"/>
      <c r="N233" s="188"/>
      <c r="O233" s="188"/>
      <c r="P233" s="188"/>
      <c r="Q233" s="188"/>
      <c r="R233" s="188"/>
      <c r="S233" s="188"/>
      <c r="T233" s="188"/>
      <c r="U233" s="188"/>
      <c r="V233" s="188"/>
      <c r="W233" s="188"/>
    </row>
    <row r="234" spans="1:23" s="232" customFormat="1" ht="12.75">
      <c r="A234" s="188"/>
      <c r="B234" s="188"/>
      <c r="C234" s="189"/>
      <c r="D234" s="188"/>
      <c r="E234" s="188"/>
      <c r="F234" s="188"/>
      <c r="G234" s="188"/>
      <c r="H234" s="188"/>
      <c r="I234" s="188"/>
      <c r="J234" s="188"/>
      <c r="K234" s="188"/>
      <c r="L234" s="188"/>
      <c r="M234" s="188"/>
      <c r="N234" s="188"/>
      <c r="O234" s="188"/>
      <c r="P234" s="188"/>
      <c r="Q234" s="188"/>
      <c r="R234" s="188"/>
      <c r="S234" s="188"/>
      <c r="T234" s="188"/>
      <c r="U234" s="188"/>
      <c r="V234" s="188"/>
      <c r="W234" s="188"/>
    </row>
    <row r="235" spans="1:23" s="232" customFormat="1" ht="12.75">
      <c r="A235" s="188"/>
      <c r="B235" s="188"/>
      <c r="C235" s="189"/>
      <c r="D235" s="188"/>
      <c r="E235" s="188"/>
      <c r="F235" s="188"/>
      <c r="G235" s="188"/>
      <c r="H235" s="188"/>
      <c r="I235" s="188"/>
      <c r="J235" s="188"/>
      <c r="K235" s="188"/>
      <c r="L235" s="188"/>
      <c r="M235" s="188"/>
      <c r="N235" s="188"/>
      <c r="O235" s="188"/>
      <c r="P235" s="188"/>
      <c r="Q235" s="188"/>
      <c r="R235" s="188"/>
      <c r="S235" s="188"/>
      <c r="T235" s="188"/>
      <c r="U235" s="188"/>
      <c r="V235" s="188"/>
      <c r="W235" s="188"/>
    </row>
    <row r="236" spans="1:23" s="232" customFormat="1" ht="12.75">
      <c r="A236" s="188"/>
      <c r="B236" s="188"/>
      <c r="C236" s="189"/>
      <c r="D236" s="188"/>
      <c r="E236" s="188"/>
      <c r="F236" s="188"/>
      <c r="G236" s="188"/>
      <c r="H236" s="188"/>
      <c r="I236" s="188"/>
      <c r="J236" s="188"/>
      <c r="K236" s="188"/>
      <c r="L236" s="188"/>
      <c r="M236" s="188"/>
      <c r="N236" s="188"/>
      <c r="O236" s="188"/>
      <c r="P236" s="188"/>
      <c r="Q236" s="188"/>
      <c r="R236" s="188"/>
      <c r="S236" s="188"/>
      <c r="T236" s="188"/>
      <c r="U236" s="188"/>
      <c r="V236" s="188"/>
      <c r="W236" s="188"/>
    </row>
    <row r="237" spans="1:23" s="232" customFormat="1" ht="12.75">
      <c r="A237" s="188"/>
      <c r="B237" s="188"/>
      <c r="C237" s="189"/>
      <c r="D237" s="188"/>
      <c r="E237" s="188"/>
      <c r="F237" s="188"/>
      <c r="G237" s="188"/>
      <c r="H237" s="188"/>
      <c r="I237" s="188"/>
      <c r="J237" s="188"/>
      <c r="K237" s="188"/>
      <c r="L237" s="188"/>
      <c r="M237" s="188"/>
      <c r="N237" s="188"/>
      <c r="O237" s="188"/>
      <c r="P237" s="188"/>
      <c r="Q237" s="188"/>
      <c r="R237" s="188"/>
      <c r="S237" s="188"/>
      <c r="T237" s="188"/>
      <c r="U237" s="188"/>
      <c r="V237" s="188"/>
      <c r="W237" s="188"/>
    </row>
    <row r="238" spans="1:23" s="232" customFormat="1" ht="12.75">
      <c r="A238" s="188"/>
      <c r="B238" s="188"/>
      <c r="C238" s="189"/>
      <c r="D238" s="188"/>
      <c r="E238" s="188"/>
      <c r="F238" s="188"/>
      <c r="G238" s="188"/>
      <c r="H238" s="188"/>
      <c r="I238" s="188"/>
      <c r="J238" s="188"/>
      <c r="K238" s="188"/>
      <c r="L238" s="188"/>
      <c r="M238" s="188"/>
      <c r="N238" s="188"/>
      <c r="O238" s="188"/>
      <c r="P238" s="188"/>
      <c r="Q238" s="188"/>
      <c r="R238" s="188"/>
      <c r="S238" s="188"/>
      <c r="T238" s="188"/>
      <c r="U238" s="188"/>
      <c r="V238" s="188"/>
      <c r="W238" s="188"/>
    </row>
    <row r="239" spans="1:23" s="232" customFormat="1" ht="12.75">
      <c r="A239" s="188"/>
      <c r="B239" s="188"/>
      <c r="C239" s="189"/>
      <c r="D239" s="188"/>
      <c r="E239" s="188"/>
      <c r="F239" s="188"/>
      <c r="G239" s="188"/>
      <c r="H239" s="188"/>
      <c r="I239" s="188"/>
      <c r="J239" s="188"/>
      <c r="K239" s="188"/>
      <c r="L239" s="188"/>
      <c r="M239" s="188"/>
      <c r="N239" s="188"/>
      <c r="O239" s="188"/>
      <c r="P239" s="188"/>
      <c r="Q239" s="188"/>
      <c r="R239" s="188"/>
      <c r="S239" s="188"/>
      <c r="T239" s="188"/>
      <c r="U239" s="188"/>
      <c r="V239" s="188"/>
      <c r="W239" s="188"/>
    </row>
    <row r="240" spans="1:23" s="232" customFormat="1" ht="12.75">
      <c r="A240" s="188"/>
      <c r="B240" s="188"/>
      <c r="C240" s="189"/>
      <c r="D240" s="188"/>
      <c r="E240" s="188"/>
      <c r="F240" s="188"/>
      <c r="G240" s="188"/>
      <c r="H240" s="188"/>
      <c r="I240" s="188"/>
      <c r="J240" s="188"/>
      <c r="K240" s="188"/>
      <c r="L240" s="188"/>
      <c r="M240" s="188"/>
      <c r="N240" s="188"/>
      <c r="O240" s="188"/>
      <c r="P240" s="188"/>
      <c r="Q240" s="188"/>
      <c r="R240" s="188"/>
      <c r="S240" s="188"/>
      <c r="T240" s="188"/>
      <c r="U240" s="188"/>
      <c r="V240" s="188"/>
      <c r="W240" s="188"/>
    </row>
    <row r="241" spans="1:23" s="232" customFormat="1" ht="12.75">
      <c r="A241" s="188"/>
      <c r="B241" s="188"/>
      <c r="C241" s="189"/>
      <c r="D241" s="188"/>
      <c r="E241" s="188"/>
      <c r="F241" s="188"/>
      <c r="G241" s="188"/>
      <c r="H241" s="188"/>
      <c r="I241" s="188"/>
      <c r="J241" s="188"/>
      <c r="K241" s="188"/>
      <c r="L241" s="188"/>
      <c r="M241" s="188"/>
      <c r="N241" s="188"/>
      <c r="O241" s="188"/>
      <c r="P241" s="188"/>
      <c r="Q241" s="188"/>
      <c r="R241" s="188"/>
      <c r="S241" s="188"/>
      <c r="T241" s="188"/>
      <c r="U241" s="188"/>
      <c r="V241" s="188"/>
      <c r="W241" s="188"/>
    </row>
    <row r="242" spans="1:23" s="232" customFormat="1" ht="12.75">
      <c r="A242" s="188"/>
      <c r="B242" s="188"/>
      <c r="C242" s="189"/>
      <c r="D242" s="188"/>
      <c r="E242" s="188"/>
      <c r="F242" s="188"/>
      <c r="G242" s="188"/>
      <c r="H242" s="188"/>
      <c r="I242" s="188"/>
      <c r="J242" s="188"/>
      <c r="K242" s="188"/>
      <c r="L242" s="188"/>
      <c r="M242" s="188"/>
      <c r="N242" s="188"/>
      <c r="O242" s="188"/>
      <c r="P242" s="188"/>
      <c r="Q242" s="188"/>
      <c r="R242" s="188"/>
      <c r="S242" s="188"/>
      <c r="T242" s="188"/>
      <c r="U242" s="188"/>
      <c r="V242" s="188"/>
      <c r="W242" s="188"/>
    </row>
    <row r="243" spans="1:23" s="232" customFormat="1" ht="12.75">
      <c r="A243" s="188"/>
      <c r="B243" s="188"/>
      <c r="C243" s="189"/>
      <c r="D243" s="188"/>
      <c r="E243" s="188"/>
      <c r="F243" s="188"/>
      <c r="G243" s="188"/>
      <c r="H243" s="188"/>
      <c r="I243" s="188"/>
      <c r="J243" s="188"/>
      <c r="K243" s="188"/>
      <c r="L243" s="188"/>
      <c r="M243" s="188"/>
      <c r="N243" s="188"/>
      <c r="O243" s="188"/>
      <c r="P243" s="188"/>
      <c r="Q243" s="188"/>
      <c r="R243" s="188"/>
      <c r="S243" s="188"/>
      <c r="T243" s="188"/>
      <c r="U243" s="188"/>
      <c r="V243" s="188"/>
      <c r="W243" s="188"/>
    </row>
    <row r="244" spans="1:23" s="232" customFormat="1" ht="12.75">
      <c r="A244" s="188"/>
      <c r="B244" s="188"/>
      <c r="C244" s="189"/>
      <c r="D244" s="188"/>
      <c r="E244" s="188"/>
      <c r="F244" s="188"/>
      <c r="G244" s="188"/>
      <c r="H244" s="188"/>
      <c r="I244" s="188"/>
      <c r="J244" s="188"/>
      <c r="K244" s="188"/>
      <c r="L244" s="188"/>
      <c r="M244" s="188"/>
      <c r="N244" s="188"/>
      <c r="O244" s="188"/>
      <c r="P244" s="188"/>
      <c r="Q244" s="188"/>
      <c r="R244" s="188"/>
      <c r="S244" s="188"/>
      <c r="T244" s="188"/>
      <c r="U244" s="188"/>
      <c r="V244" s="188"/>
      <c r="W244" s="188"/>
    </row>
    <row r="245" spans="1:23" s="232" customFormat="1" ht="12.75">
      <c r="A245" s="188"/>
      <c r="B245" s="188"/>
      <c r="C245" s="189"/>
      <c r="D245" s="188"/>
      <c r="E245" s="188"/>
      <c r="F245" s="188"/>
      <c r="G245" s="188"/>
      <c r="H245" s="188"/>
      <c r="I245" s="188"/>
      <c r="J245" s="188"/>
      <c r="K245" s="188"/>
      <c r="L245" s="188"/>
      <c r="M245" s="188"/>
      <c r="N245" s="188"/>
      <c r="O245" s="188"/>
      <c r="P245" s="188"/>
      <c r="Q245" s="188"/>
      <c r="R245" s="188"/>
      <c r="S245" s="188"/>
      <c r="T245" s="188"/>
      <c r="U245" s="188"/>
      <c r="V245" s="188"/>
      <c r="W245" s="188"/>
    </row>
    <row r="246" spans="1:23" s="232" customFormat="1" ht="12.75">
      <c r="A246" s="188"/>
      <c r="B246" s="188"/>
      <c r="C246" s="189"/>
      <c r="D246" s="188"/>
      <c r="E246" s="188"/>
      <c r="F246" s="188"/>
      <c r="G246" s="188"/>
      <c r="H246" s="188"/>
      <c r="I246" s="188"/>
      <c r="J246" s="188"/>
      <c r="K246" s="188"/>
      <c r="L246" s="188"/>
      <c r="M246" s="188"/>
      <c r="N246" s="188"/>
      <c r="O246" s="188"/>
      <c r="P246" s="188"/>
      <c r="Q246" s="188"/>
      <c r="R246" s="188"/>
      <c r="S246" s="188"/>
      <c r="T246" s="188"/>
      <c r="U246" s="188"/>
      <c r="V246" s="188"/>
      <c r="W246" s="188"/>
    </row>
    <row r="247" spans="1:23" s="232" customFormat="1" ht="12.75">
      <c r="A247" s="188"/>
      <c r="B247" s="188"/>
      <c r="C247" s="189"/>
      <c r="D247" s="188"/>
      <c r="E247" s="188"/>
      <c r="F247" s="188"/>
      <c r="G247" s="188"/>
      <c r="H247" s="188"/>
      <c r="I247" s="188"/>
      <c r="J247" s="188"/>
      <c r="K247" s="188"/>
      <c r="L247" s="188"/>
      <c r="M247" s="188"/>
      <c r="N247" s="188"/>
      <c r="O247" s="188"/>
      <c r="P247" s="188"/>
      <c r="Q247" s="188"/>
      <c r="R247" s="188"/>
      <c r="S247" s="188"/>
      <c r="T247" s="188"/>
      <c r="U247" s="188"/>
      <c r="V247" s="188"/>
      <c r="W247" s="188"/>
    </row>
    <row r="248" spans="1:23" s="232" customFormat="1" ht="12.75">
      <c r="A248" s="188"/>
      <c r="B248" s="188"/>
      <c r="C248" s="189"/>
      <c r="D248" s="188"/>
      <c r="E248" s="188"/>
      <c r="F248" s="188"/>
      <c r="G248" s="188"/>
      <c r="H248" s="188"/>
      <c r="I248" s="188"/>
      <c r="J248" s="188"/>
      <c r="K248" s="188"/>
      <c r="L248" s="188"/>
      <c r="M248" s="188"/>
      <c r="N248" s="188"/>
      <c r="O248" s="188"/>
      <c r="P248" s="188"/>
      <c r="Q248" s="188"/>
      <c r="R248" s="188"/>
      <c r="S248" s="188"/>
      <c r="T248" s="188"/>
      <c r="U248" s="188"/>
      <c r="V248" s="188"/>
      <c r="W248" s="188"/>
    </row>
    <row r="249" spans="1:23" s="232" customFormat="1" ht="12.75">
      <c r="A249" s="188"/>
      <c r="B249" s="188"/>
      <c r="C249" s="189"/>
      <c r="D249" s="188"/>
      <c r="E249" s="188"/>
      <c r="F249" s="188"/>
      <c r="G249" s="188"/>
      <c r="H249" s="188"/>
      <c r="I249" s="188"/>
      <c r="J249" s="188"/>
      <c r="K249" s="188"/>
      <c r="L249" s="188"/>
      <c r="M249" s="188"/>
      <c r="N249" s="188"/>
      <c r="O249" s="188"/>
      <c r="P249" s="188"/>
      <c r="Q249" s="188"/>
      <c r="R249" s="188"/>
      <c r="S249" s="188"/>
      <c r="T249" s="188"/>
      <c r="U249" s="188"/>
      <c r="V249" s="188"/>
      <c r="W249" s="188"/>
    </row>
    <row r="250" spans="1:23" s="232" customFormat="1" ht="12.75">
      <c r="A250" s="188"/>
      <c r="B250" s="188"/>
      <c r="C250" s="189"/>
      <c r="D250" s="188"/>
      <c r="E250" s="188"/>
      <c r="F250" s="188"/>
      <c r="G250" s="188"/>
      <c r="H250" s="188"/>
      <c r="I250" s="188"/>
      <c r="J250" s="188"/>
      <c r="K250" s="188"/>
      <c r="L250" s="188"/>
      <c r="M250" s="188"/>
      <c r="N250" s="188"/>
      <c r="O250" s="188"/>
      <c r="P250" s="188"/>
      <c r="Q250" s="188"/>
      <c r="R250" s="188"/>
      <c r="S250" s="188"/>
      <c r="T250" s="188"/>
      <c r="U250" s="188"/>
      <c r="V250" s="188"/>
      <c r="W250" s="188"/>
    </row>
    <row r="251" spans="1:23" s="232" customFormat="1" ht="12.75">
      <c r="A251" s="188"/>
      <c r="B251" s="188"/>
      <c r="C251" s="189"/>
      <c r="D251" s="188"/>
      <c r="E251" s="188"/>
      <c r="F251" s="188"/>
      <c r="G251" s="188"/>
      <c r="H251" s="188"/>
      <c r="I251" s="188"/>
      <c r="J251" s="188"/>
      <c r="K251" s="188"/>
      <c r="L251" s="188"/>
      <c r="M251" s="188"/>
      <c r="N251" s="188"/>
      <c r="O251" s="188"/>
      <c r="P251" s="188"/>
      <c r="Q251" s="188"/>
      <c r="R251" s="188"/>
      <c r="S251" s="188"/>
      <c r="T251" s="188"/>
      <c r="U251" s="188"/>
      <c r="V251" s="188"/>
      <c r="W251" s="188"/>
    </row>
    <row r="252" spans="1:23" s="232" customFormat="1" ht="12.75">
      <c r="A252" s="188"/>
      <c r="B252" s="188"/>
      <c r="C252" s="189"/>
      <c r="D252" s="188"/>
      <c r="E252" s="188"/>
      <c r="F252" s="188"/>
      <c r="G252" s="188"/>
      <c r="H252" s="188"/>
      <c r="I252" s="188"/>
      <c r="J252" s="188"/>
      <c r="K252" s="188"/>
      <c r="L252" s="188"/>
      <c r="M252" s="188"/>
      <c r="N252" s="188"/>
      <c r="O252" s="188"/>
      <c r="P252" s="188"/>
      <c r="Q252" s="188"/>
      <c r="R252" s="188"/>
      <c r="S252" s="188"/>
      <c r="T252" s="188"/>
      <c r="U252" s="188"/>
      <c r="V252" s="188"/>
      <c r="W252" s="188"/>
    </row>
    <row r="253" spans="1:23" s="232" customFormat="1" ht="12.75">
      <c r="A253" s="188"/>
      <c r="B253" s="188"/>
      <c r="C253" s="189"/>
      <c r="D253" s="188"/>
      <c r="E253" s="188"/>
      <c r="F253" s="188"/>
      <c r="G253" s="188"/>
      <c r="H253" s="188"/>
      <c r="I253" s="188"/>
      <c r="J253" s="188"/>
      <c r="K253" s="188"/>
      <c r="L253" s="188"/>
      <c r="M253" s="188"/>
      <c r="N253" s="188"/>
      <c r="O253" s="188"/>
      <c r="P253" s="188"/>
      <c r="Q253" s="188"/>
      <c r="R253" s="188"/>
      <c r="S253" s="188"/>
      <c r="T253" s="188"/>
      <c r="U253" s="188"/>
      <c r="V253" s="188"/>
      <c r="W253" s="188"/>
    </row>
    <row r="254" spans="1:23" s="232" customFormat="1" ht="12.75">
      <c r="A254" s="188"/>
      <c r="B254" s="188"/>
      <c r="C254" s="189"/>
      <c r="D254" s="188"/>
      <c r="E254" s="188"/>
      <c r="F254" s="188"/>
      <c r="G254" s="188"/>
      <c r="H254" s="188"/>
      <c r="I254" s="188"/>
      <c r="J254" s="188"/>
      <c r="K254" s="188"/>
      <c r="L254" s="188"/>
      <c r="M254" s="188"/>
      <c r="N254" s="188"/>
      <c r="O254" s="188"/>
      <c r="P254" s="188"/>
      <c r="Q254" s="188"/>
      <c r="R254" s="188"/>
      <c r="S254" s="188"/>
      <c r="T254" s="188"/>
      <c r="U254" s="188"/>
      <c r="V254" s="188"/>
      <c r="W254" s="188"/>
    </row>
  </sheetData>
  <sheetProtection/>
  <mergeCells count="6">
    <mergeCell ref="N4:W4"/>
    <mergeCell ref="A2:K2"/>
    <mergeCell ref="A4:A5"/>
    <mergeCell ref="B4:B5"/>
    <mergeCell ref="C4:C5"/>
    <mergeCell ref="D4:M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36"/>
  <sheetViews>
    <sheetView showGridLines="0" zoomScalePageLayoutView="0" workbookViewId="0" topLeftCell="A211">
      <selection activeCell="E1" sqref="E1"/>
    </sheetView>
  </sheetViews>
  <sheetFormatPr defaultColWidth="9.00390625" defaultRowHeight="12.75"/>
  <cols>
    <col min="1" max="1" width="32.625" style="0" customWidth="1"/>
    <col min="2" max="2" width="5.00390625" style="0" customWidth="1"/>
    <col min="3" max="3" width="20.375" style="0" customWidth="1"/>
    <col min="4" max="4" width="18.75390625" style="0" customWidth="1"/>
    <col min="5" max="5" width="13.375" style="0" customWidth="1"/>
    <col min="6" max="6" width="17.875" style="0" customWidth="1"/>
    <col min="7" max="7" width="13.375" style="0" customWidth="1"/>
    <col min="8" max="8" width="8.625" style="0" customWidth="1"/>
    <col min="9" max="9" width="10.00390625" style="0" customWidth="1"/>
    <col min="10" max="10" width="16.875" style="0" customWidth="1"/>
    <col min="11" max="12" width="13.375" style="0" customWidth="1"/>
    <col min="13" max="13" width="9.375" style="0" customWidth="1"/>
    <col min="14" max="14" width="18.375" style="0" customWidth="1"/>
    <col min="15" max="15" width="13.375" style="0" customWidth="1"/>
    <col min="16" max="16" width="17.75390625" style="0" customWidth="1"/>
    <col min="17" max="17" width="13.375" style="0" customWidth="1"/>
    <col min="19" max="19" width="10.625" style="0" customWidth="1"/>
    <col min="20" max="20" width="16.75390625" style="0" customWidth="1"/>
    <col min="21" max="22" width="13.375" style="0" customWidth="1"/>
    <col min="24" max="24" width="0" style="0" hidden="1" customWidth="1"/>
  </cols>
  <sheetData>
    <row r="1" ht="9.75" customHeight="1">
      <c r="V1" s="6" t="s">
        <v>39</v>
      </c>
    </row>
    <row r="2" spans="1:13" ht="15">
      <c r="A2" s="5" t="s">
        <v>751</v>
      </c>
      <c r="B2" s="5"/>
      <c r="C2" s="72" t="s">
        <v>752</v>
      </c>
      <c r="D2" s="6"/>
      <c r="E2" s="6"/>
      <c r="F2" s="6"/>
      <c r="G2" s="6"/>
      <c r="H2" s="6"/>
      <c r="I2" s="6"/>
      <c r="J2" s="6"/>
      <c r="L2" s="321"/>
      <c r="M2" s="321"/>
    </row>
    <row r="3" spans="1:13" ht="9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8"/>
      <c r="L3" s="8"/>
      <c r="M3" s="9"/>
    </row>
    <row r="4" spans="1:23" s="12" customFormat="1" ht="15" customHeight="1">
      <c r="A4" s="319" t="s">
        <v>821</v>
      </c>
      <c r="B4" s="322" t="s">
        <v>507</v>
      </c>
      <c r="C4" s="300" t="s">
        <v>837</v>
      </c>
      <c r="D4" s="302" t="s">
        <v>495</v>
      </c>
      <c r="E4" s="303"/>
      <c r="F4" s="303"/>
      <c r="G4" s="303"/>
      <c r="H4" s="303"/>
      <c r="I4" s="303"/>
      <c r="J4" s="303"/>
      <c r="K4" s="303"/>
      <c r="L4" s="303"/>
      <c r="M4" s="304"/>
      <c r="N4" s="317" t="s">
        <v>829</v>
      </c>
      <c r="O4" s="317"/>
      <c r="P4" s="317"/>
      <c r="Q4" s="317"/>
      <c r="R4" s="317"/>
      <c r="S4" s="317"/>
      <c r="T4" s="317"/>
      <c r="U4" s="317"/>
      <c r="V4" s="317"/>
      <c r="W4" s="318"/>
    </row>
    <row r="5" spans="1:23" s="12" customFormat="1" ht="112.5">
      <c r="A5" s="320"/>
      <c r="B5" s="323"/>
      <c r="C5" s="301"/>
      <c r="D5" s="40" t="s">
        <v>596</v>
      </c>
      <c r="E5" s="40" t="s">
        <v>588</v>
      </c>
      <c r="F5" s="40" t="s">
        <v>799</v>
      </c>
      <c r="G5" s="40" t="s">
        <v>595</v>
      </c>
      <c r="H5" s="40" t="s">
        <v>803</v>
      </c>
      <c r="I5" s="41" t="s">
        <v>778</v>
      </c>
      <c r="J5" s="41" t="s">
        <v>804</v>
      </c>
      <c r="K5" s="41" t="s">
        <v>933</v>
      </c>
      <c r="L5" s="41" t="s">
        <v>934</v>
      </c>
      <c r="M5" s="75" t="s">
        <v>779</v>
      </c>
      <c r="N5" s="73" t="s">
        <v>596</v>
      </c>
      <c r="O5" s="73" t="s">
        <v>588</v>
      </c>
      <c r="P5" s="40" t="s">
        <v>799</v>
      </c>
      <c r="Q5" s="40" t="s">
        <v>589</v>
      </c>
      <c r="R5" s="40" t="s">
        <v>803</v>
      </c>
      <c r="S5" s="41" t="s">
        <v>767</v>
      </c>
      <c r="T5" s="41" t="s">
        <v>804</v>
      </c>
      <c r="U5" s="41" t="s">
        <v>933</v>
      </c>
      <c r="V5" s="41" t="s">
        <v>934</v>
      </c>
      <c r="W5" s="40" t="s">
        <v>768</v>
      </c>
    </row>
    <row r="6" spans="1:23" s="38" customFormat="1" ht="13.5" thickBot="1">
      <c r="A6" s="29">
        <v>1</v>
      </c>
      <c r="B6" s="36">
        <v>2</v>
      </c>
      <c r="C6" s="42">
        <v>3</v>
      </c>
      <c r="D6" s="37">
        <v>4</v>
      </c>
      <c r="E6" s="37">
        <v>5</v>
      </c>
      <c r="F6" s="30">
        <v>6</v>
      </c>
      <c r="G6" s="30">
        <v>7</v>
      </c>
      <c r="H6" s="30">
        <v>8</v>
      </c>
      <c r="I6" s="30">
        <v>9</v>
      </c>
      <c r="J6" s="30">
        <v>10</v>
      </c>
      <c r="K6" s="30">
        <v>11</v>
      </c>
      <c r="L6" s="30">
        <v>12</v>
      </c>
      <c r="M6" s="76">
        <v>13</v>
      </c>
      <c r="N6" s="74">
        <v>14</v>
      </c>
      <c r="O6" s="74">
        <v>15</v>
      </c>
      <c r="P6" s="34">
        <v>16</v>
      </c>
      <c r="Q6" s="34">
        <v>17</v>
      </c>
      <c r="R6" s="34">
        <v>18</v>
      </c>
      <c r="S6" s="34">
        <v>19</v>
      </c>
      <c r="T6" s="34">
        <v>20</v>
      </c>
      <c r="U6" s="34">
        <v>21</v>
      </c>
      <c r="V6" s="34">
        <v>22</v>
      </c>
      <c r="W6" s="34">
        <v>23</v>
      </c>
    </row>
    <row r="7" spans="1:23" ht="15" customHeight="1">
      <c r="A7" s="64" t="s">
        <v>805</v>
      </c>
      <c r="B7" s="47" t="s">
        <v>831</v>
      </c>
      <c r="C7" s="48" t="s">
        <v>832</v>
      </c>
      <c r="D7" s="248">
        <f>F7</f>
        <v>2785350067.86</v>
      </c>
      <c r="E7" s="248">
        <v>0</v>
      </c>
      <c r="F7" s="266">
        <v>2785350067.86</v>
      </c>
      <c r="G7" s="248" t="s">
        <v>833</v>
      </c>
      <c r="H7" s="248" t="s">
        <v>833</v>
      </c>
      <c r="I7" s="248" t="s">
        <v>833</v>
      </c>
      <c r="J7" s="266">
        <v>2785350067.86</v>
      </c>
      <c r="K7" s="248" t="s">
        <v>833</v>
      </c>
      <c r="L7" s="248" t="s">
        <v>833</v>
      </c>
      <c r="M7" s="267" t="s">
        <v>833</v>
      </c>
      <c r="N7" s="253">
        <f>P7</f>
        <v>2736257381.08</v>
      </c>
      <c r="O7" s="248">
        <v>0</v>
      </c>
      <c r="P7" s="266">
        <v>2736257381.08</v>
      </c>
      <c r="Q7" s="248" t="s">
        <v>833</v>
      </c>
      <c r="R7" s="248" t="s">
        <v>833</v>
      </c>
      <c r="S7" s="248" t="s">
        <v>833</v>
      </c>
      <c r="T7" s="266">
        <v>2736257381.08</v>
      </c>
      <c r="U7" s="96" t="s">
        <v>833</v>
      </c>
      <c r="V7" s="96" t="s">
        <v>833</v>
      </c>
      <c r="W7" s="96" t="s">
        <v>833</v>
      </c>
    </row>
    <row r="8" spans="1:23" s="10" customFormat="1" ht="15" customHeight="1">
      <c r="A8" s="44" t="s">
        <v>795</v>
      </c>
      <c r="B8" s="45" t="s">
        <v>831</v>
      </c>
      <c r="C8" s="179" t="s">
        <v>59</v>
      </c>
      <c r="D8" s="268">
        <f aca="true" t="shared" si="0" ref="D8:D252">F8</f>
        <v>249918652.86</v>
      </c>
      <c r="E8" s="268">
        <v>0</v>
      </c>
      <c r="F8" s="269">
        <v>249918652.86</v>
      </c>
      <c r="G8" s="270" t="s">
        <v>833</v>
      </c>
      <c r="H8" s="271" t="s">
        <v>833</v>
      </c>
      <c r="I8" s="271" t="s">
        <v>833</v>
      </c>
      <c r="J8" s="269">
        <v>249918652.86</v>
      </c>
      <c r="K8" s="270" t="s">
        <v>833</v>
      </c>
      <c r="L8" s="270" t="s">
        <v>833</v>
      </c>
      <c r="M8" s="258" t="s">
        <v>833</v>
      </c>
      <c r="N8" s="259">
        <f>P8</f>
        <v>237420807.46</v>
      </c>
      <c r="O8" s="259">
        <v>0</v>
      </c>
      <c r="P8" s="255">
        <v>237420807.46</v>
      </c>
      <c r="Q8" s="256" t="s">
        <v>833</v>
      </c>
      <c r="R8" s="257" t="s">
        <v>833</v>
      </c>
      <c r="S8" s="257" t="s">
        <v>833</v>
      </c>
      <c r="T8" s="255">
        <v>237420807.46</v>
      </c>
      <c r="U8" s="81" t="s">
        <v>833</v>
      </c>
      <c r="V8" s="81" t="s">
        <v>833</v>
      </c>
      <c r="W8" s="82" t="s">
        <v>833</v>
      </c>
    </row>
    <row r="9" spans="1:23" ht="47.25" customHeight="1">
      <c r="A9" s="180" t="s">
        <v>11</v>
      </c>
      <c r="B9" s="45" t="s">
        <v>831</v>
      </c>
      <c r="C9" s="179" t="s">
        <v>919</v>
      </c>
      <c r="D9" s="268">
        <f t="shared" si="0"/>
        <v>3015200</v>
      </c>
      <c r="E9" s="268">
        <v>0</v>
      </c>
      <c r="F9" s="255">
        <v>3015200</v>
      </c>
      <c r="G9" s="256" t="s">
        <v>833</v>
      </c>
      <c r="H9" s="257" t="s">
        <v>833</v>
      </c>
      <c r="I9" s="257" t="s">
        <v>833</v>
      </c>
      <c r="J9" s="255">
        <v>3015200</v>
      </c>
      <c r="K9" s="256" t="s">
        <v>833</v>
      </c>
      <c r="L9" s="256" t="s">
        <v>833</v>
      </c>
      <c r="M9" s="258" t="s">
        <v>833</v>
      </c>
      <c r="N9" s="259">
        <f aca="true" t="shared" si="1" ref="N9:N268">P9</f>
        <v>2747325.78</v>
      </c>
      <c r="O9" s="259">
        <v>0</v>
      </c>
      <c r="P9" s="255">
        <v>2747325.78</v>
      </c>
      <c r="Q9" s="256" t="s">
        <v>833</v>
      </c>
      <c r="R9" s="257" t="s">
        <v>833</v>
      </c>
      <c r="S9" s="257" t="s">
        <v>833</v>
      </c>
      <c r="T9" s="255">
        <v>2747325.78</v>
      </c>
      <c r="U9" s="81" t="s">
        <v>833</v>
      </c>
      <c r="V9" s="81" t="s">
        <v>833</v>
      </c>
      <c r="W9" s="82" t="s">
        <v>833</v>
      </c>
    </row>
    <row r="10" spans="1:23" s="188" customFormat="1" ht="12.75">
      <c r="A10" s="245" t="s">
        <v>102</v>
      </c>
      <c r="B10" s="246" t="s">
        <v>831</v>
      </c>
      <c r="C10" s="242" t="s">
        <v>411</v>
      </c>
      <c r="D10" s="268">
        <f t="shared" si="0"/>
        <v>1706800</v>
      </c>
      <c r="E10" s="268">
        <v>0</v>
      </c>
      <c r="F10" s="255">
        <v>1706800</v>
      </c>
      <c r="G10" s="255">
        <v>0</v>
      </c>
      <c r="H10" s="257" t="s">
        <v>833</v>
      </c>
      <c r="I10" s="257" t="s">
        <v>833</v>
      </c>
      <c r="J10" s="255">
        <v>1706800</v>
      </c>
      <c r="K10" s="256" t="s">
        <v>833</v>
      </c>
      <c r="L10" s="256" t="s">
        <v>833</v>
      </c>
      <c r="M10" s="258" t="s">
        <v>833</v>
      </c>
      <c r="N10" s="259">
        <f t="shared" si="1"/>
        <v>1678277</v>
      </c>
      <c r="O10" s="259">
        <v>0</v>
      </c>
      <c r="P10" s="255">
        <v>1678277</v>
      </c>
      <c r="Q10" s="255">
        <v>0</v>
      </c>
      <c r="R10" s="257" t="s">
        <v>833</v>
      </c>
      <c r="S10" s="257" t="s">
        <v>833</v>
      </c>
      <c r="T10" s="255">
        <v>1678277</v>
      </c>
      <c r="U10" s="243" t="s">
        <v>833</v>
      </c>
      <c r="V10" s="243" t="s">
        <v>833</v>
      </c>
      <c r="W10" s="244" t="s">
        <v>833</v>
      </c>
    </row>
    <row r="11" spans="1:23" s="188" customFormat="1" ht="24">
      <c r="A11" s="245" t="s">
        <v>192</v>
      </c>
      <c r="B11" s="246" t="s">
        <v>831</v>
      </c>
      <c r="C11" s="242" t="s">
        <v>410</v>
      </c>
      <c r="D11" s="268">
        <f>F11</f>
        <v>515500</v>
      </c>
      <c r="E11" s="268">
        <v>0</v>
      </c>
      <c r="F11" s="255">
        <v>515500</v>
      </c>
      <c r="G11" s="255">
        <v>0</v>
      </c>
      <c r="H11" s="257" t="s">
        <v>833</v>
      </c>
      <c r="I11" s="257" t="s">
        <v>833</v>
      </c>
      <c r="J11" s="255">
        <v>515500</v>
      </c>
      <c r="K11" s="256" t="s">
        <v>833</v>
      </c>
      <c r="L11" s="256" t="s">
        <v>833</v>
      </c>
      <c r="M11" s="258" t="s">
        <v>833</v>
      </c>
      <c r="N11" s="259">
        <f>P11</f>
        <v>460048.78</v>
      </c>
      <c r="O11" s="259">
        <v>0</v>
      </c>
      <c r="P11" s="255">
        <v>460048.78</v>
      </c>
      <c r="Q11" s="255">
        <v>0</v>
      </c>
      <c r="R11" s="257" t="s">
        <v>833</v>
      </c>
      <c r="S11" s="257" t="s">
        <v>833</v>
      </c>
      <c r="T11" s="255">
        <v>460048.78</v>
      </c>
      <c r="U11" s="243" t="s">
        <v>833</v>
      </c>
      <c r="V11" s="243" t="s">
        <v>833</v>
      </c>
      <c r="W11" s="244" t="s">
        <v>833</v>
      </c>
    </row>
    <row r="12" spans="1:23" s="188" customFormat="1" ht="12.75">
      <c r="A12" s="245" t="s">
        <v>104</v>
      </c>
      <c r="B12" s="246" t="s">
        <v>831</v>
      </c>
      <c r="C12" s="242" t="s">
        <v>409</v>
      </c>
      <c r="D12" s="268">
        <f t="shared" si="0"/>
        <v>609000</v>
      </c>
      <c r="E12" s="268">
        <v>0</v>
      </c>
      <c r="F12" s="255">
        <v>609000</v>
      </c>
      <c r="G12" s="255">
        <v>0</v>
      </c>
      <c r="H12" s="257" t="s">
        <v>833</v>
      </c>
      <c r="I12" s="257" t="s">
        <v>833</v>
      </c>
      <c r="J12" s="255">
        <v>609000</v>
      </c>
      <c r="K12" s="256" t="s">
        <v>833</v>
      </c>
      <c r="L12" s="256" t="s">
        <v>833</v>
      </c>
      <c r="M12" s="258" t="s">
        <v>833</v>
      </c>
      <c r="N12" s="259">
        <f t="shared" si="1"/>
        <v>609000</v>
      </c>
      <c r="O12" s="259">
        <v>0</v>
      </c>
      <c r="P12" s="255">
        <v>609000</v>
      </c>
      <c r="Q12" s="255">
        <v>0</v>
      </c>
      <c r="R12" s="257" t="s">
        <v>833</v>
      </c>
      <c r="S12" s="257" t="s">
        <v>833</v>
      </c>
      <c r="T12" s="255">
        <v>609000</v>
      </c>
      <c r="U12" s="243" t="s">
        <v>833</v>
      </c>
      <c r="V12" s="243" t="s">
        <v>833</v>
      </c>
      <c r="W12" s="244" t="s">
        <v>833</v>
      </c>
    </row>
    <row r="13" spans="1:23" s="188" customFormat="1" ht="24">
      <c r="A13" s="245" t="s">
        <v>192</v>
      </c>
      <c r="B13" s="246" t="s">
        <v>831</v>
      </c>
      <c r="C13" s="242" t="s">
        <v>408</v>
      </c>
      <c r="D13" s="268">
        <f>F13</f>
        <v>183900</v>
      </c>
      <c r="E13" s="268">
        <v>0</v>
      </c>
      <c r="F13" s="255">
        <v>183900</v>
      </c>
      <c r="G13" s="255">
        <v>0</v>
      </c>
      <c r="H13" s="257" t="s">
        <v>833</v>
      </c>
      <c r="I13" s="257" t="s">
        <v>833</v>
      </c>
      <c r="J13" s="255">
        <v>183900</v>
      </c>
      <c r="K13" s="256" t="s">
        <v>833</v>
      </c>
      <c r="L13" s="256" t="s">
        <v>833</v>
      </c>
      <c r="M13" s="258" t="s">
        <v>833</v>
      </c>
      <c r="N13" s="259">
        <f>P13</f>
        <v>0</v>
      </c>
      <c r="O13" s="259">
        <v>0</v>
      </c>
      <c r="P13" s="255">
        <v>0</v>
      </c>
      <c r="Q13" s="255">
        <v>0</v>
      </c>
      <c r="R13" s="257" t="s">
        <v>833</v>
      </c>
      <c r="S13" s="257" t="s">
        <v>833</v>
      </c>
      <c r="T13" s="255">
        <v>0</v>
      </c>
      <c r="U13" s="243" t="s">
        <v>833</v>
      </c>
      <c r="V13" s="243" t="s">
        <v>833</v>
      </c>
      <c r="W13" s="244" t="s">
        <v>833</v>
      </c>
    </row>
    <row r="14" spans="1:23" ht="61.5" customHeight="1">
      <c r="A14" s="180" t="s">
        <v>44</v>
      </c>
      <c r="B14" s="49" t="s">
        <v>831</v>
      </c>
      <c r="C14" s="179" t="s">
        <v>819</v>
      </c>
      <c r="D14" s="268" t="str">
        <f t="shared" si="0"/>
        <v>-</v>
      </c>
      <c r="E14" s="268">
        <v>0</v>
      </c>
      <c r="F14" s="256" t="s">
        <v>833</v>
      </c>
      <c r="G14" s="256" t="s">
        <v>833</v>
      </c>
      <c r="H14" s="257" t="s">
        <v>833</v>
      </c>
      <c r="I14" s="257" t="s">
        <v>833</v>
      </c>
      <c r="J14" s="256" t="s">
        <v>833</v>
      </c>
      <c r="K14" s="256" t="s">
        <v>833</v>
      </c>
      <c r="L14" s="256" t="s">
        <v>833</v>
      </c>
      <c r="M14" s="258" t="s">
        <v>833</v>
      </c>
      <c r="N14" s="259" t="str">
        <f t="shared" si="1"/>
        <v>-</v>
      </c>
      <c r="O14" s="259">
        <v>0</v>
      </c>
      <c r="P14" s="256" t="s">
        <v>833</v>
      </c>
      <c r="Q14" s="256" t="s">
        <v>833</v>
      </c>
      <c r="R14" s="257" t="s">
        <v>833</v>
      </c>
      <c r="S14" s="257" t="s">
        <v>833</v>
      </c>
      <c r="T14" s="256" t="s">
        <v>833</v>
      </c>
      <c r="U14" s="81" t="s">
        <v>833</v>
      </c>
      <c r="V14" s="81" t="s">
        <v>833</v>
      </c>
      <c r="W14" s="82" t="s">
        <v>833</v>
      </c>
    </row>
    <row r="15" spans="1:23" ht="61.5" customHeight="1">
      <c r="A15" s="180" t="s">
        <v>801</v>
      </c>
      <c r="B15" s="45" t="s">
        <v>831</v>
      </c>
      <c r="C15" s="179" t="s">
        <v>488</v>
      </c>
      <c r="D15" s="268">
        <f t="shared" si="0"/>
        <v>155629993</v>
      </c>
      <c r="E15" s="268">
        <v>0</v>
      </c>
      <c r="F15" s="255">
        <v>155629993</v>
      </c>
      <c r="G15" s="256" t="s">
        <v>833</v>
      </c>
      <c r="H15" s="257" t="s">
        <v>833</v>
      </c>
      <c r="I15" s="257" t="s">
        <v>833</v>
      </c>
      <c r="J15" s="255">
        <v>155629993</v>
      </c>
      <c r="K15" s="256" t="s">
        <v>833</v>
      </c>
      <c r="L15" s="256" t="s">
        <v>833</v>
      </c>
      <c r="M15" s="258" t="s">
        <v>833</v>
      </c>
      <c r="N15" s="259">
        <f t="shared" si="1"/>
        <v>149681593</v>
      </c>
      <c r="O15" s="259">
        <v>0</v>
      </c>
      <c r="P15" s="255">
        <v>149681593</v>
      </c>
      <c r="Q15" s="256" t="s">
        <v>833</v>
      </c>
      <c r="R15" s="257" t="s">
        <v>833</v>
      </c>
      <c r="S15" s="257" t="s">
        <v>833</v>
      </c>
      <c r="T15" s="255">
        <v>149681593</v>
      </c>
      <c r="U15" s="81" t="s">
        <v>833</v>
      </c>
      <c r="V15" s="81" t="s">
        <v>833</v>
      </c>
      <c r="W15" s="82" t="s">
        <v>833</v>
      </c>
    </row>
    <row r="16" spans="1:23" s="188" customFormat="1" ht="12.75">
      <c r="A16" s="245" t="s">
        <v>102</v>
      </c>
      <c r="B16" s="241" t="s">
        <v>831</v>
      </c>
      <c r="C16" s="242" t="s">
        <v>407</v>
      </c>
      <c r="D16" s="268">
        <f>F16</f>
        <v>100269550</v>
      </c>
      <c r="E16" s="268">
        <v>0</v>
      </c>
      <c r="F16" s="255">
        <v>100269550</v>
      </c>
      <c r="G16" s="255">
        <v>0</v>
      </c>
      <c r="H16" s="257" t="s">
        <v>833</v>
      </c>
      <c r="I16" s="257" t="s">
        <v>833</v>
      </c>
      <c r="J16" s="255">
        <v>100269550</v>
      </c>
      <c r="K16" s="256" t="s">
        <v>833</v>
      </c>
      <c r="L16" s="256" t="s">
        <v>833</v>
      </c>
      <c r="M16" s="258" t="s">
        <v>833</v>
      </c>
      <c r="N16" s="259">
        <f>P16</f>
        <v>97858863</v>
      </c>
      <c r="O16" s="259">
        <v>0</v>
      </c>
      <c r="P16" s="255">
        <v>97858863</v>
      </c>
      <c r="Q16" s="255">
        <v>0</v>
      </c>
      <c r="R16" s="257" t="s">
        <v>833</v>
      </c>
      <c r="S16" s="257" t="s">
        <v>833</v>
      </c>
      <c r="T16" s="255">
        <v>97858863</v>
      </c>
      <c r="U16" s="243" t="s">
        <v>833</v>
      </c>
      <c r="V16" s="243" t="s">
        <v>833</v>
      </c>
      <c r="W16" s="244" t="s">
        <v>833</v>
      </c>
    </row>
    <row r="17" spans="1:23" s="188" customFormat="1" ht="24">
      <c r="A17" s="245" t="s">
        <v>192</v>
      </c>
      <c r="B17" s="241" t="s">
        <v>831</v>
      </c>
      <c r="C17" s="242" t="s">
        <v>406</v>
      </c>
      <c r="D17" s="268">
        <f t="shared" si="0"/>
        <v>29783440</v>
      </c>
      <c r="E17" s="268">
        <v>0</v>
      </c>
      <c r="F17" s="255">
        <v>29783440</v>
      </c>
      <c r="G17" s="255">
        <v>0</v>
      </c>
      <c r="H17" s="257" t="s">
        <v>833</v>
      </c>
      <c r="I17" s="257" t="s">
        <v>833</v>
      </c>
      <c r="J17" s="255">
        <v>29783440</v>
      </c>
      <c r="K17" s="256" t="s">
        <v>833</v>
      </c>
      <c r="L17" s="256" t="s">
        <v>833</v>
      </c>
      <c r="M17" s="258" t="s">
        <v>833</v>
      </c>
      <c r="N17" s="259">
        <f t="shared" si="1"/>
        <v>29395328.69</v>
      </c>
      <c r="O17" s="259">
        <v>0</v>
      </c>
      <c r="P17" s="255">
        <v>29395328.69</v>
      </c>
      <c r="Q17" s="255">
        <v>0</v>
      </c>
      <c r="R17" s="257" t="s">
        <v>833</v>
      </c>
      <c r="S17" s="257" t="s">
        <v>833</v>
      </c>
      <c r="T17" s="255">
        <v>29395328.69</v>
      </c>
      <c r="U17" s="243" t="s">
        <v>833</v>
      </c>
      <c r="V17" s="243" t="s">
        <v>833</v>
      </c>
      <c r="W17" s="244" t="s">
        <v>833</v>
      </c>
    </row>
    <row r="18" spans="1:23" s="188" customFormat="1" ht="12.75">
      <c r="A18" s="245" t="s">
        <v>104</v>
      </c>
      <c r="B18" s="241" t="s">
        <v>831</v>
      </c>
      <c r="C18" s="242" t="s">
        <v>405</v>
      </c>
      <c r="D18" s="268">
        <f>F18</f>
        <v>4996000</v>
      </c>
      <c r="E18" s="268">
        <v>0</v>
      </c>
      <c r="F18" s="255">
        <v>4996000</v>
      </c>
      <c r="G18" s="255">
        <v>0</v>
      </c>
      <c r="H18" s="257" t="s">
        <v>833</v>
      </c>
      <c r="I18" s="257" t="s">
        <v>833</v>
      </c>
      <c r="J18" s="255">
        <v>4996000</v>
      </c>
      <c r="K18" s="256" t="s">
        <v>833</v>
      </c>
      <c r="L18" s="256" t="s">
        <v>833</v>
      </c>
      <c r="M18" s="258" t="s">
        <v>833</v>
      </c>
      <c r="N18" s="259">
        <f>P18</f>
        <v>4961590.7</v>
      </c>
      <c r="O18" s="259">
        <v>0</v>
      </c>
      <c r="P18" s="255">
        <v>4961590.7</v>
      </c>
      <c r="Q18" s="255">
        <v>0</v>
      </c>
      <c r="R18" s="257" t="s">
        <v>833</v>
      </c>
      <c r="S18" s="257" t="s">
        <v>833</v>
      </c>
      <c r="T18" s="255">
        <v>4961590.7</v>
      </c>
      <c r="U18" s="243" t="s">
        <v>833</v>
      </c>
      <c r="V18" s="243" t="s">
        <v>833</v>
      </c>
      <c r="W18" s="244" t="s">
        <v>833</v>
      </c>
    </row>
    <row r="19" spans="1:23" s="188" customFormat="1" ht="24">
      <c r="A19" s="245" t="s">
        <v>192</v>
      </c>
      <c r="B19" s="241" t="s">
        <v>831</v>
      </c>
      <c r="C19" s="242" t="s">
        <v>404</v>
      </c>
      <c r="D19" s="268">
        <f t="shared" si="0"/>
        <v>1131160</v>
      </c>
      <c r="E19" s="268">
        <v>0</v>
      </c>
      <c r="F19" s="255">
        <v>1131160</v>
      </c>
      <c r="G19" s="255">
        <v>0</v>
      </c>
      <c r="H19" s="257" t="s">
        <v>833</v>
      </c>
      <c r="I19" s="257" t="s">
        <v>833</v>
      </c>
      <c r="J19" s="255">
        <v>1131160</v>
      </c>
      <c r="K19" s="256" t="s">
        <v>833</v>
      </c>
      <c r="L19" s="256" t="s">
        <v>833</v>
      </c>
      <c r="M19" s="258" t="s">
        <v>833</v>
      </c>
      <c r="N19" s="259">
        <f t="shared" si="1"/>
        <v>1103865</v>
      </c>
      <c r="O19" s="259">
        <v>0</v>
      </c>
      <c r="P19" s="255">
        <v>1103865</v>
      </c>
      <c r="Q19" s="255">
        <v>0</v>
      </c>
      <c r="R19" s="257" t="s">
        <v>833</v>
      </c>
      <c r="S19" s="257" t="s">
        <v>833</v>
      </c>
      <c r="T19" s="255">
        <v>1103865</v>
      </c>
      <c r="U19" s="243" t="s">
        <v>833</v>
      </c>
      <c r="V19" s="243" t="s">
        <v>833</v>
      </c>
      <c r="W19" s="244" t="s">
        <v>833</v>
      </c>
    </row>
    <row r="20" spans="1:23" s="188" customFormat="1" ht="12.75">
      <c r="A20" s="245" t="s">
        <v>110</v>
      </c>
      <c r="B20" s="241" t="s">
        <v>831</v>
      </c>
      <c r="C20" s="242" t="s">
        <v>403</v>
      </c>
      <c r="D20" s="268">
        <f>F20</f>
        <v>1715850</v>
      </c>
      <c r="E20" s="268">
        <v>0</v>
      </c>
      <c r="F20" s="255">
        <v>1715850</v>
      </c>
      <c r="G20" s="255">
        <v>0</v>
      </c>
      <c r="H20" s="257" t="s">
        <v>833</v>
      </c>
      <c r="I20" s="257" t="s">
        <v>833</v>
      </c>
      <c r="J20" s="255">
        <v>1715850</v>
      </c>
      <c r="K20" s="256" t="s">
        <v>833</v>
      </c>
      <c r="L20" s="256" t="s">
        <v>833</v>
      </c>
      <c r="M20" s="258" t="s">
        <v>833</v>
      </c>
      <c r="N20" s="259">
        <f>P20</f>
        <v>1553399.98</v>
      </c>
      <c r="O20" s="259">
        <v>0</v>
      </c>
      <c r="P20" s="255">
        <v>1553399.98</v>
      </c>
      <c r="Q20" s="255">
        <v>0</v>
      </c>
      <c r="R20" s="257" t="s">
        <v>833</v>
      </c>
      <c r="S20" s="257" t="s">
        <v>833</v>
      </c>
      <c r="T20" s="255">
        <v>1553399.98</v>
      </c>
      <c r="U20" s="243" t="s">
        <v>833</v>
      </c>
      <c r="V20" s="243" t="s">
        <v>833</v>
      </c>
      <c r="W20" s="244" t="s">
        <v>833</v>
      </c>
    </row>
    <row r="21" spans="1:23" s="188" customFormat="1" ht="12.75">
      <c r="A21" s="245" t="s">
        <v>189</v>
      </c>
      <c r="B21" s="241" t="s">
        <v>831</v>
      </c>
      <c r="C21" s="242" t="s">
        <v>402</v>
      </c>
      <c r="D21" s="268">
        <f t="shared" si="0"/>
        <v>65900</v>
      </c>
      <c r="E21" s="268">
        <v>0</v>
      </c>
      <c r="F21" s="255">
        <v>65900</v>
      </c>
      <c r="G21" s="255">
        <v>0</v>
      </c>
      <c r="H21" s="257" t="s">
        <v>833</v>
      </c>
      <c r="I21" s="257" t="s">
        <v>833</v>
      </c>
      <c r="J21" s="255">
        <v>65900</v>
      </c>
      <c r="K21" s="256" t="s">
        <v>833</v>
      </c>
      <c r="L21" s="256" t="s">
        <v>833</v>
      </c>
      <c r="M21" s="258" t="s">
        <v>833</v>
      </c>
      <c r="N21" s="259">
        <f t="shared" si="1"/>
        <v>55092.1</v>
      </c>
      <c r="O21" s="259">
        <v>0</v>
      </c>
      <c r="P21" s="255">
        <v>55092.1</v>
      </c>
      <c r="Q21" s="255">
        <v>0</v>
      </c>
      <c r="R21" s="257" t="s">
        <v>833</v>
      </c>
      <c r="S21" s="257" t="s">
        <v>833</v>
      </c>
      <c r="T21" s="255">
        <v>55092.1</v>
      </c>
      <c r="U21" s="243" t="s">
        <v>833</v>
      </c>
      <c r="V21" s="243" t="s">
        <v>833</v>
      </c>
      <c r="W21" s="244" t="s">
        <v>833</v>
      </c>
    </row>
    <row r="22" spans="1:23" s="188" customFormat="1" ht="12.75">
      <c r="A22" s="245" t="s">
        <v>114</v>
      </c>
      <c r="B22" s="241" t="s">
        <v>831</v>
      </c>
      <c r="C22" s="242" t="s">
        <v>401</v>
      </c>
      <c r="D22" s="268">
        <f>F22</f>
        <v>2015600</v>
      </c>
      <c r="E22" s="268">
        <v>0</v>
      </c>
      <c r="F22" s="255">
        <v>2015600</v>
      </c>
      <c r="G22" s="255">
        <v>0</v>
      </c>
      <c r="H22" s="257" t="s">
        <v>833</v>
      </c>
      <c r="I22" s="257" t="s">
        <v>833</v>
      </c>
      <c r="J22" s="255">
        <v>2015600</v>
      </c>
      <c r="K22" s="256" t="s">
        <v>833</v>
      </c>
      <c r="L22" s="256" t="s">
        <v>833</v>
      </c>
      <c r="M22" s="258" t="s">
        <v>833</v>
      </c>
      <c r="N22" s="259">
        <f>P22</f>
        <v>1976665.07</v>
      </c>
      <c r="O22" s="259">
        <v>0</v>
      </c>
      <c r="P22" s="255">
        <v>1976665.07</v>
      </c>
      <c r="Q22" s="255">
        <v>0</v>
      </c>
      <c r="R22" s="257" t="s">
        <v>833</v>
      </c>
      <c r="S22" s="257" t="s">
        <v>833</v>
      </c>
      <c r="T22" s="255">
        <v>1976665.07</v>
      </c>
      <c r="U22" s="243" t="s">
        <v>833</v>
      </c>
      <c r="V22" s="243" t="s">
        <v>833</v>
      </c>
      <c r="W22" s="244" t="s">
        <v>833</v>
      </c>
    </row>
    <row r="23" spans="1:23" s="188" customFormat="1" ht="24">
      <c r="A23" s="245" t="s">
        <v>116</v>
      </c>
      <c r="B23" s="241" t="s">
        <v>831</v>
      </c>
      <c r="C23" s="242" t="s">
        <v>400</v>
      </c>
      <c r="D23" s="268">
        <f t="shared" si="0"/>
        <v>50</v>
      </c>
      <c r="E23" s="268">
        <v>0</v>
      </c>
      <c r="F23" s="255">
        <v>50</v>
      </c>
      <c r="G23" s="255">
        <v>0</v>
      </c>
      <c r="H23" s="257" t="s">
        <v>833</v>
      </c>
      <c r="I23" s="257" t="s">
        <v>833</v>
      </c>
      <c r="J23" s="255">
        <v>50</v>
      </c>
      <c r="K23" s="256" t="s">
        <v>833</v>
      </c>
      <c r="L23" s="256" t="s">
        <v>833</v>
      </c>
      <c r="M23" s="258" t="s">
        <v>833</v>
      </c>
      <c r="N23" s="259">
        <f t="shared" si="1"/>
        <v>1.66</v>
      </c>
      <c r="O23" s="259">
        <v>0</v>
      </c>
      <c r="P23" s="255">
        <v>1.66</v>
      </c>
      <c r="Q23" s="255">
        <v>0</v>
      </c>
      <c r="R23" s="257" t="s">
        <v>833</v>
      </c>
      <c r="S23" s="257" t="s">
        <v>833</v>
      </c>
      <c r="T23" s="255">
        <v>1.66</v>
      </c>
      <c r="U23" s="243" t="s">
        <v>833</v>
      </c>
      <c r="V23" s="243" t="s">
        <v>833</v>
      </c>
      <c r="W23" s="244" t="s">
        <v>833</v>
      </c>
    </row>
    <row r="24" spans="1:23" s="188" customFormat="1" ht="24">
      <c r="A24" s="245" t="s">
        <v>186</v>
      </c>
      <c r="B24" s="241" t="s">
        <v>831</v>
      </c>
      <c r="C24" s="242" t="s">
        <v>399</v>
      </c>
      <c r="D24" s="268">
        <f>F24</f>
        <v>2099550</v>
      </c>
      <c r="E24" s="268">
        <v>0</v>
      </c>
      <c r="F24" s="255">
        <v>2099550</v>
      </c>
      <c r="G24" s="255">
        <v>0</v>
      </c>
      <c r="H24" s="257" t="s">
        <v>833</v>
      </c>
      <c r="I24" s="257" t="s">
        <v>833</v>
      </c>
      <c r="J24" s="255">
        <v>2099550</v>
      </c>
      <c r="K24" s="256" t="s">
        <v>833</v>
      </c>
      <c r="L24" s="256" t="s">
        <v>833</v>
      </c>
      <c r="M24" s="258" t="s">
        <v>833</v>
      </c>
      <c r="N24" s="259">
        <f>P24</f>
        <v>1680225.64</v>
      </c>
      <c r="O24" s="259">
        <v>0</v>
      </c>
      <c r="P24" s="255">
        <v>1680225.64</v>
      </c>
      <c r="Q24" s="255">
        <v>0</v>
      </c>
      <c r="R24" s="257" t="s">
        <v>833</v>
      </c>
      <c r="S24" s="257" t="s">
        <v>833</v>
      </c>
      <c r="T24" s="255">
        <v>1680225.64</v>
      </c>
      <c r="U24" s="243" t="s">
        <v>833</v>
      </c>
      <c r="V24" s="243" t="s">
        <v>833</v>
      </c>
      <c r="W24" s="244" t="s">
        <v>833</v>
      </c>
    </row>
    <row r="25" spans="1:23" s="188" customFormat="1" ht="12.75">
      <c r="A25" s="245" t="s">
        <v>178</v>
      </c>
      <c r="B25" s="241" t="s">
        <v>831</v>
      </c>
      <c r="C25" s="242" t="s">
        <v>398</v>
      </c>
      <c r="D25" s="268">
        <f t="shared" si="0"/>
        <v>5916200</v>
      </c>
      <c r="E25" s="268">
        <v>0</v>
      </c>
      <c r="F25" s="255">
        <v>5916200</v>
      </c>
      <c r="G25" s="255">
        <v>0</v>
      </c>
      <c r="H25" s="257" t="s">
        <v>833</v>
      </c>
      <c r="I25" s="257" t="s">
        <v>833</v>
      </c>
      <c r="J25" s="255">
        <v>5916200</v>
      </c>
      <c r="K25" s="256" t="s">
        <v>833</v>
      </c>
      <c r="L25" s="256" t="s">
        <v>833</v>
      </c>
      <c r="M25" s="258" t="s">
        <v>833</v>
      </c>
      <c r="N25" s="259">
        <f t="shared" si="1"/>
        <v>5585144.78</v>
      </c>
      <c r="O25" s="259">
        <v>0</v>
      </c>
      <c r="P25" s="255">
        <v>5585144.78</v>
      </c>
      <c r="Q25" s="255">
        <v>0</v>
      </c>
      <c r="R25" s="257" t="s">
        <v>833</v>
      </c>
      <c r="S25" s="257" t="s">
        <v>833</v>
      </c>
      <c r="T25" s="255">
        <v>5585144.78</v>
      </c>
      <c r="U25" s="243" t="s">
        <v>833</v>
      </c>
      <c r="V25" s="243" t="s">
        <v>833</v>
      </c>
      <c r="W25" s="244" t="s">
        <v>833</v>
      </c>
    </row>
    <row r="26" spans="1:23" s="188" customFormat="1" ht="24">
      <c r="A26" s="245" t="s">
        <v>152</v>
      </c>
      <c r="B26" s="241" t="s">
        <v>831</v>
      </c>
      <c r="C26" s="242" t="s">
        <v>397</v>
      </c>
      <c r="D26" s="268">
        <f>F26</f>
        <v>1461200</v>
      </c>
      <c r="E26" s="268">
        <v>0</v>
      </c>
      <c r="F26" s="255">
        <v>1461200</v>
      </c>
      <c r="G26" s="255">
        <v>0</v>
      </c>
      <c r="H26" s="257" t="s">
        <v>833</v>
      </c>
      <c r="I26" s="257" t="s">
        <v>833</v>
      </c>
      <c r="J26" s="255">
        <v>1461200</v>
      </c>
      <c r="K26" s="256" t="s">
        <v>833</v>
      </c>
      <c r="L26" s="256" t="s">
        <v>833</v>
      </c>
      <c r="M26" s="258" t="s">
        <v>833</v>
      </c>
      <c r="N26" s="259">
        <f>P26</f>
        <v>685856.53</v>
      </c>
      <c r="O26" s="259">
        <v>0</v>
      </c>
      <c r="P26" s="255">
        <v>685856.53</v>
      </c>
      <c r="Q26" s="255">
        <v>0</v>
      </c>
      <c r="R26" s="257" t="s">
        <v>833</v>
      </c>
      <c r="S26" s="257" t="s">
        <v>833</v>
      </c>
      <c r="T26" s="255">
        <v>685856.53</v>
      </c>
      <c r="U26" s="243" t="s">
        <v>833</v>
      </c>
      <c r="V26" s="243" t="s">
        <v>833</v>
      </c>
      <c r="W26" s="244" t="s">
        <v>833</v>
      </c>
    </row>
    <row r="27" spans="1:23" s="188" customFormat="1" ht="24">
      <c r="A27" s="245" t="s">
        <v>158</v>
      </c>
      <c r="B27" s="241" t="s">
        <v>831</v>
      </c>
      <c r="C27" s="242" t="s">
        <v>396</v>
      </c>
      <c r="D27" s="268">
        <f t="shared" si="0"/>
        <v>3635793</v>
      </c>
      <c r="E27" s="268">
        <v>0</v>
      </c>
      <c r="F27" s="255">
        <v>3635793</v>
      </c>
      <c r="G27" s="255">
        <v>0</v>
      </c>
      <c r="H27" s="257" t="s">
        <v>833</v>
      </c>
      <c r="I27" s="257" t="s">
        <v>833</v>
      </c>
      <c r="J27" s="255">
        <v>3635793</v>
      </c>
      <c r="K27" s="256" t="s">
        <v>833</v>
      </c>
      <c r="L27" s="256" t="s">
        <v>833</v>
      </c>
      <c r="M27" s="258" t="s">
        <v>833</v>
      </c>
      <c r="N27" s="259">
        <f t="shared" si="1"/>
        <v>2307979.85</v>
      </c>
      <c r="O27" s="259">
        <v>0</v>
      </c>
      <c r="P27" s="255">
        <v>2307979.85</v>
      </c>
      <c r="Q27" s="255">
        <v>0</v>
      </c>
      <c r="R27" s="257" t="s">
        <v>833</v>
      </c>
      <c r="S27" s="257" t="s">
        <v>833</v>
      </c>
      <c r="T27" s="255">
        <v>2307979.85</v>
      </c>
      <c r="U27" s="243" t="s">
        <v>833</v>
      </c>
      <c r="V27" s="243" t="s">
        <v>833</v>
      </c>
      <c r="W27" s="244" t="s">
        <v>833</v>
      </c>
    </row>
    <row r="28" spans="1:23" s="188" customFormat="1" ht="12.75">
      <c r="A28" s="245" t="s">
        <v>148</v>
      </c>
      <c r="B28" s="241" t="s">
        <v>831</v>
      </c>
      <c r="C28" s="242" t="s">
        <v>395</v>
      </c>
      <c r="D28" s="268">
        <f>F28</f>
        <v>1921800</v>
      </c>
      <c r="E28" s="268">
        <v>0</v>
      </c>
      <c r="F28" s="255">
        <v>1921800</v>
      </c>
      <c r="G28" s="255">
        <v>0</v>
      </c>
      <c r="H28" s="257" t="s">
        <v>833</v>
      </c>
      <c r="I28" s="257" t="s">
        <v>833</v>
      </c>
      <c r="J28" s="255">
        <v>1921800</v>
      </c>
      <c r="K28" s="256" t="s">
        <v>833</v>
      </c>
      <c r="L28" s="256" t="s">
        <v>833</v>
      </c>
      <c r="M28" s="258" t="s">
        <v>833</v>
      </c>
      <c r="N28" s="259">
        <f>P28</f>
        <v>1899689</v>
      </c>
      <c r="O28" s="259">
        <v>0</v>
      </c>
      <c r="P28" s="255">
        <v>1899689</v>
      </c>
      <c r="Q28" s="255">
        <v>0</v>
      </c>
      <c r="R28" s="257" t="s">
        <v>833</v>
      </c>
      <c r="S28" s="257" t="s">
        <v>833</v>
      </c>
      <c r="T28" s="255">
        <v>1899689</v>
      </c>
      <c r="U28" s="243" t="s">
        <v>833</v>
      </c>
      <c r="V28" s="243" t="s">
        <v>833</v>
      </c>
      <c r="W28" s="244" t="s">
        <v>833</v>
      </c>
    </row>
    <row r="29" spans="1:23" s="188" customFormat="1" ht="12.75">
      <c r="A29" s="245" t="s">
        <v>148</v>
      </c>
      <c r="B29" s="241" t="s">
        <v>831</v>
      </c>
      <c r="C29" s="242" t="s">
        <v>394</v>
      </c>
      <c r="D29" s="268">
        <f t="shared" si="0"/>
        <v>100000</v>
      </c>
      <c r="E29" s="268">
        <v>0</v>
      </c>
      <c r="F29" s="255">
        <v>100000</v>
      </c>
      <c r="G29" s="255">
        <v>0</v>
      </c>
      <c r="H29" s="257" t="s">
        <v>833</v>
      </c>
      <c r="I29" s="257" t="s">
        <v>833</v>
      </c>
      <c r="J29" s="255">
        <v>100000</v>
      </c>
      <c r="K29" s="256" t="s">
        <v>833</v>
      </c>
      <c r="L29" s="256" t="s">
        <v>833</v>
      </c>
      <c r="M29" s="258" t="s">
        <v>833</v>
      </c>
      <c r="N29" s="259">
        <f t="shared" si="1"/>
        <v>99991</v>
      </c>
      <c r="O29" s="259">
        <v>0</v>
      </c>
      <c r="P29" s="255">
        <v>99991</v>
      </c>
      <c r="Q29" s="255">
        <v>0</v>
      </c>
      <c r="R29" s="257" t="s">
        <v>833</v>
      </c>
      <c r="S29" s="257" t="s">
        <v>833</v>
      </c>
      <c r="T29" s="255">
        <v>99991</v>
      </c>
      <c r="U29" s="243" t="s">
        <v>833</v>
      </c>
      <c r="V29" s="243" t="s">
        <v>833</v>
      </c>
      <c r="W29" s="244" t="s">
        <v>833</v>
      </c>
    </row>
    <row r="30" spans="1:23" s="188" customFormat="1" ht="12.75">
      <c r="A30" s="245" t="s">
        <v>148</v>
      </c>
      <c r="B30" s="241" t="s">
        <v>831</v>
      </c>
      <c r="C30" s="242" t="s">
        <v>393</v>
      </c>
      <c r="D30" s="268">
        <f>F30</f>
        <v>517900</v>
      </c>
      <c r="E30" s="268">
        <v>0</v>
      </c>
      <c r="F30" s="255">
        <v>517900</v>
      </c>
      <c r="G30" s="255">
        <v>0</v>
      </c>
      <c r="H30" s="257" t="s">
        <v>833</v>
      </c>
      <c r="I30" s="257" t="s">
        <v>833</v>
      </c>
      <c r="J30" s="255">
        <v>517900</v>
      </c>
      <c r="K30" s="256" t="s">
        <v>833</v>
      </c>
      <c r="L30" s="256" t="s">
        <v>833</v>
      </c>
      <c r="M30" s="258" t="s">
        <v>833</v>
      </c>
      <c r="N30" s="259">
        <f>P30</f>
        <v>517900</v>
      </c>
      <c r="O30" s="259">
        <v>0</v>
      </c>
      <c r="P30" s="255">
        <v>517900</v>
      </c>
      <c r="Q30" s="255">
        <v>0</v>
      </c>
      <c r="R30" s="257" t="s">
        <v>833</v>
      </c>
      <c r="S30" s="257" t="s">
        <v>833</v>
      </c>
      <c r="T30" s="255">
        <v>517900</v>
      </c>
      <c r="U30" s="243" t="s">
        <v>833</v>
      </c>
      <c r="V30" s="243" t="s">
        <v>833</v>
      </c>
      <c r="W30" s="244" t="s">
        <v>833</v>
      </c>
    </row>
    <row r="31" spans="1:23" ht="14.25" customHeight="1">
      <c r="A31" s="180" t="s">
        <v>542</v>
      </c>
      <c r="B31" s="45" t="s">
        <v>831</v>
      </c>
      <c r="C31" s="179" t="s">
        <v>543</v>
      </c>
      <c r="D31" s="268" t="str">
        <f t="shared" si="0"/>
        <v>-</v>
      </c>
      <c r="E31" s="268">
        <v>0</v>
      </c>
      <c r="F31" s="256" t="s">
        <v>833</v>
      </c>
      <c r="G31" s="256" t="s">
        <v>833</v>
      </c>
      <c r="H31" s="257" t="s">
        <v>833</v>
      </c>
      <c r="I31" s="257" t="s">
        <v>833</v>
      </c>
      <c r="J31" s="256" t="s">
        <v>833</v>
      </c>
      <c r="K31" s="256" t="s">
        <v>833</v>
      </c>
      <c r="L31" s="256" t="s">
        <v>833</v>
      </c>
      <c r="M31" s="258" t="s">
        <v>833</v>
      </c>
      <c r="N31" s="259" t="str">
        <f t="shared" si="1"/>
        <v>-</v>
      </c>
      <c r="O31" s="259">
        <v>0</v>
      </c>
      <c r="P31" s="256" t="s">
        <v>833</v>
      </c>
      <c r="Q31" s="256" t="s">
        <v>833</v>
      </c>
      <c r="R31" s="257" t="s">
        <v>833</v>
      </c>
      <c r="S31" s="257" t="s">
        <v>833</v>
      </c>
      <c r="T31" s="256" t="s">
        <v>833</v>
      </c>
      <c r="U31" s="81" t="s">
        <v>833</v>
      </c>
      <c r="V31" s="81" t="s">
        <v>833</v>
      </c>
      <c r="W31" s="82" t="s">
        <v>833</v>
      </c>
    </row>
    <row r="32" spans="1:23" ht="60">
      <c r="A32" s="180" t="s">
        <v>47</v>
      </c>
      <c r="B32" s="45" t="s">
        <v>831</v>
      </c>
      <c r="C32" s="179" t="s">
        <v>486</v>
      </c>
      <c r="D32" s="268">
        <f t="shared" si="0"/>
        <v>22122400</v>
      </c>
      <c r="E32" s="268">
        <v>0</v>
      </c>
      <c r="F32" s="255">
        <v>22122400</v>
      </c>
      <c r="G32" s="256" t="s">
        <v>833</v>
      </c>
      <c r="H32" s="257" t="s">
        <v>833</v>
      </c>
      <c r="I32" s="257" t="s">
        <v>833</v>
      </c>
      <c r="J32" s="255">
        <v>22122400</v>
      </c>
      <c r="K32" s="256" t="s">
        <v>833</v>
      </c>
      <c r="L32" s="256" t="s">
        <v>833</v>
      </c>
      <c r="M32" s="258" t="s">
        <v>833</v>
      </c>
      <c r="N32" s="259">
        <f t="shared" si="1"/>
        <v>20148328.04</v>
      </c>
      <c r="O32" s="259">
        <v>0</v>
      </c>
      <c r="P32" s="255">
        <v>20148328.04</v>
      </c>
      <c r="Q32" s="256" t="s">
        <v>833</v>
      </c>
      <c r="R32" s="257" t="s">
        <v>833</v>
      </c>
      <c r="S32" s="257" t="s">
        <v>833</v>
      </c>
      <c r="T32" s="255">
        <v>20148328.04</v>
      </c>
      <c r="U32" s="81" t="s">
        <v>833</v>
      </c>
      <c r="V32" s="81" t="s">
        <v>833</v>
      </c>
      <c r="W32" s="82" t="s">
        <v>833</v>
      </c>
    </row>
    <row r="33" spans="1:23" s="188" customFormat="1" ht="12.75">
      <c r="A33" s="245" t="s">
        <v>102</v>
      </c>
      <c r="B33" s="246" t="s">
        <v>831</v>
      </c>
      <c r="C33" s="242" t="s">
        <v>392</v>
      </c>
      <c r="D33" s="268">
        <f t="shared" si="0"/>
        <v>13742900</v>
      </c>
      <c r="E33" s="268">
        <v>0</v>
      </c>
      <c r="F33" s="255">
        <v>13742900</v>
      </c>
      <c r="G33" s="255">
        <v>0</v>
      </c>
      <c r="H33" s="257" t="s">
        <v>833</v>
      </c>
      <c r="I33" s="257" t="s">
        <v>833</v>
      </c>
      <c r="J33" s="255">
        <v>13742900</v>
      </c>
      <c r="K33" s="256" t="s">
        <v>833</v>
      </c>
      <c r="L33" s="256" t="s">
        <v>833</v>
      </c>
      <c r="M33" s="258" t="s">
        <v>833</v>
      </c>
      <c r="N33" s="259">
        <f t="shared" si="1"/>
        <v>12757879.14</v>
      </c>
      <c r="O33" s="259">
        <v>0</v>
      </c>
      <c r="P33" s="255">
        <v>12757879.14</v>
      </c>
      <c r="Q33" s="255">
        <v>0</v>
      </c>
      <c r="R33" s="257" t="s">
        <v>833</v>
      </c>
      <c r="S33" s="257" t="s">
        <v>833</v>
      </c>
      <c r="T33" s="255">
        <v>12757879.14</v>
      </c>
      <c r="U33" s="243" t="s">
        <v>833</v>
      </c>
      <c r="V33" s="243" t="s">
        <v>833</v>
      </c>
      <c r="W33" s="244" t="s">
        <v>833</v>
      </c>
    </row>
    <row r="34" spans="1:23" s="188" customFormat="1" ht="24">
      <c r="A34" s="245" t="s">
        <v>192</v>
      </c>
      <c r="B34" s="246" t="s">
        <v>831</v>
      </c>
      <c r="C34" s="242" t="s">
        <v>391</v>
      </c>
      <c r="D34" s="268">
        <f>F34</f>
        <v>4116900</v>
      </c>
      <c r="E34" s="268">
        <v>0</v>
      </c>
      <c r="F34" s="255">
        <v>4116900</v>
      </c>
      <c r="G34" s="255">
        <v>0</v>
      </c>
      <c r="H34" s="257" t="s">
        <v>833</v>
      </c>
      <c r="I34" s="257" t="s">
        <v>833</v>
      </c>
      <c r="J34" s="255">
        <v>4116900</v>
      </c>
      <c r="K34" s="256" t="s">
        <v>833</v>
      </c>
      <c r="L34" s="256" t="s">
        <v>833</v>
      </c>
      <c r="M34" s="258" t="s">
        <v>833</v>
      </c>
      <c r="N34" s="259">
        <f>P34</f>
        <v>3598078.66</v>
      </c>
      <c r="O34" s="259">
        <v>0</v>
      </c>
      <c r="P34" s="255">
        <v>3598078.66</v>
      </c>
      <c r="Q34" s="255">
        <v>0</v>
      </c>
      <c r="R34" s="257" t="s">
        <v>833</v>
      </c>
      <c r="S34" s="257" t="s">
        <v>833</v>
      </c>
      <c r="T34" s="255">
        <v>3598078.66</v>
      </c>
      <c r="U34" s="243" t="s">
        <v>833</v>
      </c>
      <c r="V34" s="243" t="s">
        <v>833</v>
      </c>
      <c r="W34" s="244" t="s">
        <v>833</v>
      </c>
    </row>
    <row r="35" spans="1:23" s="188" customFormat="1" ht="12.75">
      <c r="A35" s="245" t="s">
        <v>104</v>
      </c>
      <c r="B35" s="246" t="s">
        <v>831</v>
      </c>
      <c r="C35" s="242" t="s">
        <v>390</v>
      </c>
      <c r="D35" s="268">
        <f t="shared" si="0"/>
        <v>685600</v>
      </c>
      <c r="E35" s="268">
        <v>0</v>
      </c>
      <c r="F35" s="255">
        <v>685600</v>
      </c>
      <c r="G35" s="255">
        <v>0</v>
      </c>
      <c r="H35" s="257" t="s">
        <v>833</v>
      </c>
      <c r="I35" s="257" t="s">
        <v>833</v>
      </c>
      <c r="J35" s="255">
        <v>685600</v>
      </c>
      <c r="K35" s="256" t="s">
        <v>833</v>
      </c>
      <c r="L35" s="256" t="s">
        <v>833</v>
      </c>
      <c r="M35" s="258" t="s">
        <v>833</v>
      </c>
      <c r="N35" s="259">
        <f t="shared" si="1"/>
        <v>511030</v>
      </c>
      <c r="O35" s="259">
        <v>0</v>
      </c>
      <c r="P35" s="255">
        <v>511030</v>
      </c>
      <c r="Q35" s="255">
        <v>0</v>
      </c>
      <c r="R35" s="257" t="s">
        <v>833</v>
      </c>
      <c r="S35" s="257" t="s">
        <v>833</v>
      </c>
      <c r="T35" s="255">
        <v>511030</v>
      </c>
      <c r="U35" s="243" t="s">
        <v>833</v>
      </c>
      <c r="V35" s="243" t="s">
        <v>833</v>
      </c>
      <c r="W35" s="244" t="s">
        <v>833</v>
      </c>
    </row>
    <row r="36" spans="1:23" s="188" customFormat="1" ht="24">
      <c r="A36" s="245" t="s">
        <v>192</v>
      </c>
      <c r="B36" s="246" t="s">
        <v>831</v>
      </c>
      <c r="C36" s="242" t="s">
        <v>389</v>
      </c>
      <c r="D36" s="268">
        <f>F36</f>
        <v>207000</v>
      </c>
      <c r="E36" s="268">
        <v>0</v>
      </c>
      <c r="F36" s="255">
        <v>207000</v>
      </c>
      <c r="G36" s="255">
        <v>0</v>
      </c>
      <c r="H36" s="257" t="s">
        <v>833</v>
      </c>
      <c r="I36" s="257" t="s">
        <v>833</v>
      </c>
      <c r="J36" s="255">
        <v>207000</v>
      </c>
      <c r="K36" s="256" t="s">
        <v>833</v>
      </c>
      <c r="L36" s="256" t="s">
        <v>833</v>
      </c>
      <c r="M36" s="258" t="s">
        <v>833</v>
      </c>
      <c r="N36" s="259">
        <f>P36</f>
        <v>154020</v>
      </c>
      <c r="O36" s="259">
        <v>0</v>
      </c>
      <c r="P36" s="255">
        <v>154020</v>
      </c>
      <c r="Q36" s="255">
        <v>0</v>
      </c>
      <c r="R36" s="257" t="s">
        <v>833</v>
      </c>
      <c r="S36" s="257" t="s">
        <v>833</v>
      </c>
      <c r="T36" s="255">
        <v>154020</v>
      </c>
      <c r="U36" s="243" t="s">
        <v>833</v>
      </c>
      <c r="V36" s="243" t="s">
        <v>833</v>
      </c>
      <c r="W36" s="244" t="s">
        <v>833</v>
      </c>
    </row>
    <row r="37" spans="1:23" s="188" customFormat="1" ht="12.75">
      <c r="A37" s="245" t="s">
        <v>110</v>
      </c>
      <c r="B37" s="246" t="s">
        <v>831</v>
      </c>
      <c r="C37" s="242" t="s">
        <v>388</v>
      </c>
      <c r="D37" s="268">
        <f t="shared" si="0"/>
        <v>97600</v>
      </c>
      <c r="E37" s="268">
        <v>0</v>
      </c>
      <c r="F37" s="255">
        <v>97600</v>
      </c>
      <c r="G37" s="255">
        <v>0</v>
      </c>
      <c r="H37" s="257" t="s">
        <v>833</v>
      </c>
      <c r="I37" s="257" t="s">
        <v>833</v>
      </c>
      <c r="J37" s="255">
        <v>97600</v>
      </c>
      <c r="K37" s="256" t="s">
        <v>833</v>
      </c>
      <c r="L37" s="256" t="s">
        <v>833</v>
      </c>
      <c r="M37" s="258" t="s">
        <v>833</v>
      </c>
      <c r="N37" s="259">
        <f t="shared" si="1"/>
        <v>81887.18</v>
      </c>
      <c r="O37" s="259">
        <v>0</v>
      </c>
      <c r="P37" s="255">
        <v>81887.18</v>
      </c>
      <c r="Q37" s="255">
        <v>0</v>
      </c>
      <c r="R37" s="257" t="s">
        <v>833</v>
      </c>
      <c r="S37" s="257" t="s">
        <v>833</v>
      </c>
      <c r="T37" s="255">
        <v>81887.18</v>
      </c>
      <c r="U37" s="243" t="s">
        <v>833</v>
      </c>
      <c r="V37" s="243" t="s">
        <v>833</v>
      </c>
      <c r="W37" s="244" t="s">
        <v>833</v>
      </c>
    </row>
    <row r="38" spans="1:23" s="188" customFormat="1" ht="12.75">
      <c r="A38" s="245" t="s">
        <v>189</v>
      </c>
      <c r="B38" s="246" t="s">
        <v>831</v>
      </c>
      <c r="C38" s="242" t="s">
        <v>387</v>
      </c>
      <c r="D38" s="268">
        <f>F38</f>
        <v>42700</v>
      </c>
      <c r="E38" s="268">
        <v>0</v>
      </c>
      <c r="F38" s="255">
        <v>42700</v>
      </c>
      <c r="G38" s="255">
        <v>0</v>
      </c>
      <c r="H38" s="257" t="s">
        <v>833</v>
      </c>
      <c r="I38" s="257" t="s">
        <v>833</v>
      </c>
      <c r="J38" s="255">
        <v>42700</v>
      </c>
      <c r="K38" s="256" t="s">
        <v>833</v>
      </c>
      <c r="L38" s="256" t="s">
        <v>833</v>
      </c>
      <c r="M38" s="258" t="s">
        <v>833</v>
      </c>
      <c r="N38" s="259">
        <f>P38</f>
        <v>19789.54</v>
      </c>
      <c r="O38" s="259">
        <v>0</v>
      </c>
      <c r="P38" s="255">
        <v>19789.54</v>
      </c>
      <c r="Q38" s="255">
        <v>0</v>
      </c>
      <c r="R38" s="257" t="s">
        <v>833</v>
      </c>
      <c r="S38" s="257" t="s">
        <v>833</v>
      </c>
      <c r="T38" s="255">
        <v>19789.54</v>
      </c>
      <c r="U38" s="243" t="s">
        <v>833</v>
      </c>
      <c r="V38" s="243" t="s">
        <v>833</v>
      </c>
      <c r="W38" s="244" t="s">
        <v>833</v>
      </c>
    </row>
    <row r="39" spans="1:23" s="188" customFormat="1" ht="12.75">
      <c r="A39" s="245" t="s">
        <v>114</v>
      </c>
      <c r="B39" s="246" t="s">
        <v>831</v>
      </c>
      <c r="C39" s="242" t="s">
        <v>386</v>
      </c>
      <c r="D39" s="268">
        <f t="shared" si="0"/>
        <v>221300</v>
      </c>
      <c r="E39" s="268">
        <v>0</v>
      </c>
      <c r="F39" s="255">
        <v>221300</v>
      </c>
      <c r="G39" s="255">
        <v>0</v>
      </c>
      <c r="H39" s="257" t="s">
        <v>833</v>
      </c>
      <c r="I39" s="257" t="s">
        <v>833</v>
      </c>
      <c r="J39" s="255">
        <v>221300</v>
      </c>
      <c r="K39" s="256" t="s">
        <v>833</v>
      </c>
      <c r="L39" s="256" t="s">
        <v>833</v>
      </c>
      <c r="M39" s="258" t="s">
        <v>833</v>
      </c>
      <c r="N39" s="259">
        <f t="shared" si="1"/>
        <v>145829.47</v>
      </c>
      <c r="O39" s="259">
        <v>0</v>
      </c>
      <c r="P39" s="255">
        <v>145829.47</v>
      </c>
      <c r="Q39" s="255">
        <v>0</v>
      </c>
      <c r="R39" s="257" t="s">
        <v>833</v>
      </c>
      <c r="S39" s="257" t="s">
        <v>833</v>
      </c>
      <c r="T39" s="255">
        <v>145829.47</v>
      </c>
      <c r="U39" s="243" t="s">
        <v>833</v>
      </c>
      <c r="V39" s="243" t="s">
        <v>833</v>
      </c>
      <c r="W39" s="244" t="s">
        <v>833</v>
      </c>
    </row>
    <row r="40" spans="1:23" s="188" customFormat="1" ht="24">
      <c r="A40" s="245" t="s">
        <v>186</v>
      </c>
      <c r="B40" s="246" t="s">
        <v>831</v>
      </c>
      <c r="C40" s="242" t="s">
        <v>385</v>
      </c>
      <c r="D40" s="268">
        <f>F40</f>
        <v>336100</v>
      </c>
      <c r="E40" s="268">
        <v>0</v>
      </c>
      <c r="F40" s="255">
        <v>336100</v>
      </c>
      <c r="G40" s="255">
        <v>0</v>
      </c>
      <c r="H40" s="257" t="s">
        <v>833</v>
      </c>
      <c r="I40" s="257" t="s">
        <v>833</v>
      </c>
      <c r="J40" s="255">
        <v>336100</v>
      </c>
      <c r="K40" s="256" t="s">
        <v>833</v>
      </c>
      <c r="L40" s="256" t="s">
        <v>833</v>
      </c>
      <c r="M40" s="258" t="s">
        <v>833</v>
      </c>
      <c r="N40" s="259">
        <f>P40</f>
        <v>322678.88</v>
      </c>
      <c r="O40" s="259">
        <v>0</v>
      </c>
      <c r="P40" s="255">
        <v>322678.88</v>
      </c>
      <c r="Q40" s="255">
        <v>0</v>
      </c>
      <c r="R40" s="257" t="s">
        <v>833</v>
      </c>
      <c r="S40" s="257" t="s">
        <v>833</v>
      </c>
      <c r="T40" s="255">
        <v>322678.88</v>
      </c>
      <c r="U40" s="243" t="s">
        <v>833</v>
      </c>
      <c r="V40" s="243" t="s">
        <v>833</v>
      </c>
      <c r="W40" s="244" t="s">
        <v>833</v>
      </c>
    </row>
    <row r="41" spans="1:23" s="188" customFormat="1" ht="12.75">
      <c r="A41" s="245" t="s">
        <v>178</v>
      </c>
      <c r="B41" s="246" t="s">
        <v>831</v>
      </c>
      <c r="C41" s="242" t="s">
        <v>384</v>
      </c>
      <c r="D41" s="268">
        <f t="shared" si="0"/>
        <v>2297800</v>
      </c>
      <c r="E41" s="268">
        <v>0</v>
      </c>
      <c r="F41" s="255">
        <v>2297800</v>
      </c>
      <c r="G41" s="255">
        <v>0</v>
      </c>
      <c r="H41" s="257" t="s">
        <v>833</v>
      </c>
      <c r="I41" s="257" t="s">
        <v>833</v>
      </c>
      <c r="J41" s="255">
        <v>2297800</v>
      </c>
      <c r="K41" s="256" t="s">
        <v>833</v>
      </c>
      <c r="L41" s="256" t="s">
        <v>833</v>
      </c>
      <c r="M41" s="258" t="s">
        <v>833</v>
      </c>
      <c r="N41" s="259">
        <f t="shared" si="1"/>
        <v>2296887.17</v>
      </c>
      <c r="O41" s="259">
        <v>0</v>
      </c>
      <c r="P41" s="255">
        <v>2296887.17</v>
      </c>
      <c r="Q41" s="255">
        <v>0</v>
      </c>
      <c r="R41" s="257" t="s">
        <v>833</v>
      </c>
      <c r="S41" s="257" t="s">
        <v>833</v>
      </c>
      <c r="T41" s="255">
        <v>2296887.17</v>
      </c>
      <c r="U41" s="243" t="s">
        <v>833</v>
      </c>
      <c r="V41" s="243" t="s">
        <v>833</v>
      </c>
      <c r="W41" s="244" t="s">
        <v>833</v>
      </c>
    </row>
    <row r="42" spans="1:23" s="188" customFormat="1" ht="24">
      <c r="A42" s="245" t="s">
        <v>152</v>
      </c>
      <c r="B42" s="246" t="s">
        <v>831</v>
      </c>
      <c r="C42" s="242" t="s">
        <v>383</v>
      </c>
      <c r="D42" s="268">
        <f>F42</f>
        <v>60000</v>
      </c>
      <c r="E42" s="268">
        <v>0</v>
      </c>
      <c r="F42" s="255">
        <v>60000</v>
      </c>
      <c r="G42" s="255">
        <v>0</v>
      </c>
      <c r="H42" s="257" t="s">
        <v>833</v>
      </c>
      <c r="I42" s="257" t="s">
        <v>833</v>
      </c>
      <c r="J42" s="255">
        <v>60000</v>
      </c>
      <c r="K42" s="256" t="s">
        <v>833</v>
      </c>
      <c r="L42" s="256" t="s">
        <v>833</v>
      </c>
      <c r="M42" s="258" t="s">
        <v>833</v>
      </c>
      <c r="N42" s="259">
        <f>P42</f>
        <v>23009.01</v>
      </c>
      <c r="O42" s="259">
        <v>0</v>
      </c>
      <c r="P42" s="255">
        <v>23009.01</v>
      </c>
      <c r="Q42" s="255">
        <v>0</v>
      </c>
      <c r="R42" s="257" t="s">
        <v>833</v>
      </c>
      <c r="S42" s="257" t="s">
        <v>833</v>
      </c>
      <c r="T42" s="255">
        <v>23009.01</v>
      </c>
      <c r="U42" s="243" t="s">
        <v>833</v>
      </c>
      <c r="V42" s="243" t="s">
        <v>833</v>
      </c>
      <c r="W42" s="244" t="s">
        <v>833</v>
      </c>
    </row>
    <row r="43" spans="1:23" s="188" customFormat="1" ht="24">
      <c r="A43" s="245" t="s">
        <v>158</v>
      </c>
      <c r="B43" s="246" t="s">
        <v>831</v>
      </c>
      <c r="C43" s="242" t="s">
        <v>382</v>
      </c>
      <c r="D43" s="268">
        <f t="shared" si="0"/>
        <v>290500</v>
      </c>
      <c r="E43" s="268">
        <v>0</v>
      </c>
      <c r="F43" s="255">
        <v>290500</v>
      </c>
      <c r="G43" s="255">
        <v>0</v>
      </c>
      <c r="H43" s="257" t="s">
        <v>833</v>
      </c>
      <c r="I43" s="257" t="s">
        <v>833</v>
      </c>
      <c r="J43" s="255">
        <v>290500</v>
      </c>
      <c r="K43" s="256" t="s">
        <v>833</v>
      </c>
      <c r="L43" s="256" t="s">
        <v>833</v>
      </c>
      <c r="M43" s="258" t="s">
        <v>833</v>
      </c>
      <c r="N43" s="259">
        <f t="shared" si="1"/>
        <v>236111.99</v>
      </c>
      <c r="O43" s="259">
        <v>0</v>
      </c>
      <c r="P43" s="255">
        <v>236111.99</v>
      </c>
      <c r="Q43" s="255">
        <v>0</v>
      </c>
      <c r="R43" s="257" t="s">
        <v>833</v>
      </c>
      <c r="S43" s="257" t="s">
        <v>833</v>
      </c>
      <c r="T43" s="255">
        <v>236111.99</v>
      </c>
      <c r="U43" s="243" t="s">
        <v>833</v>
      </c>
      <c r="V43" s="243" t="s">
        <v>833</v>
      </c>
      <c r="W43" s="244" t="s">
        <v>833</v>
      </c>
    </row>
    <row r="44" spans="1:23" s="188" customFormat="1" ht="12.75">
      <c r="A44" s="245" t="s">
        <v>148</v>
      </c>
      <c r="B44" s="246" t="s">
        <v>831</v>
      </c>
      <c r="C44" s="242" t="s">
        <v>381</v>
      </c>
      <c r="D44" s="268">
        <f>F44</f>
        <v>24000</v>
      </c>
      <c r="E44" s="268">
        <v>0</v>
      </c>
      <c r="F44" s="255">
        <v>24000</v>
      </c>
      <c r="G44" s="255">
        <v>0</v>
      </c>
      <c r="H44" s="257" t="s">
        <v>833</v>
      </c>
      <c r="I44" s="257" t="s">
        <v>833</v>
      </c>
      <c r="J44" s="255">
        <v>24000</v>
      </c>
      <c r="K44" s="256" t="s">
        <v>833</v>
      </c>
      <c r="L44" s="256" t="s">
        <v>833</v>
      </c>
      <c r="M44" s="258" t="s">
        <v>833</v>
      </c>
      <c r="N44" s="259">
        <f>P44</f>
        <v>1127</v>
      </c>
      <c r="O44" s="259">
        <v>0</v>
      </c>
      <c r="P44" s="255">
        <v>1127</v>
      </c>
      <c r="Q44" s="255">
        <v>0</v>
      </c>
      <c r="R44" s="257" t="s">
        <v>833</v>
      </c>
      <c r="S44" s="257" t="s">
        <v>833</v>
      </c>
      <c r="T44" s="255">
        <v>1127</v>
      </c>
      <c r="U44" s="243" t="s">
        <v>833</v>
      </c>
      <c r="V44" s="243" t="s">
        <v>833</v>
      </c>
      <c r="W44" s="244" t="s">
        <v>833</v>
      </c>
    </row>
    <row r="45" spans="1:23" ht="24">
      <c r="A45" s="180" t="s">
        <v>722</v>
      </c>
      <c r="B45" s="49" t="s">
        <v>831</v>
      </c>
      <c r="C45" s="179" t="s">
        <v>56</v>
      </c>
      <c r="D45" s="268">
        <f t="shared" si="0"/>
        <v>332407</v>
      </c>
      <c r="E45" s="268">
        <v>0</v>
      </c>
      <c r="F45" s="255">
        <v>332407</v>
      </c>
      <c r="G45" s="256" t="s">
        <v>833</v>
      </c>
      <c r="H45" s="257" t="s">
        <v>833</v>
      </c>
      <c r="I45" s="257" t="s">
        <v>833</v>
      </c>
      <c r="J45" s="255">
        <v>332407</v>
      </c>
      <c r="K45" s="256" t="s">
        <v>833</v>
      </c>
      <c r="L45" s="256" t="s">
        <v>833</v>
      </c>
      <c r="M45" s="258" t="s">
        <v>833</v>
      </c>
      <c r="N45" s="259">
        <f t="shared" si="1"/>
        <v>332407</v>
      </c>
      <c r="O45" s="259">
        <v>0</v>
      </c>
      <c r="P45" s="255">
        <v>332407</v>
      </c>
      <c r="Q45" s="256" t="s">
        <v>833</v>
      </c>
      <c r="R45" s="257" t="s">
        <v>833</v>
      </c>
      <c r="S45" s="257" t="s">
        <v>833</v>
      </c>
      <c r="T45" s="255">
        <v>332407</v>
      </c>
      <c r="U45" s="81" t="s">
        <v>833</v>
      </c>
      <c r="V45" s="81" t="s">
        <v>833</v>
      </c>
      <c r="W45" s="82" t="s">
        <v>833</v>
      </c>
    </row>
    <row r="46" spans="1:23" s="188" customFormat="1" ht="12.75">
      <c r="A46" s="245" t="s">
        <v>102</v>
      </c>
      <c r="B46" s="241" t="s">
        <v>831</v>
      </c>
      <c r="C46" s="242" t="s">
        <v>380</v>
      </c>
      <c r="D46" s="268">
        <f t="shared" si="0"/>
        <v>258687</v>
      </c>
      <c r="E46" s="268">
        <v>0</v>
      </c>
      <c r="F46" s="255">
        <v>258687</v>
      </c>
      <c r="G46" s="255">
        <v>0</v>
      </c>
      <c r="H46" s="257" t="s">
        <v>833</v>
      </c>
      <c r="I46" s="257" t="s">
        <v>833</v>
      </c>
      <c r="J46" s="255">
        <v>258687</v>
      </c>
      <c r="K46" s="256" t="s">
        <v>833</v>
      </c>
      <c r="L46" s="256" t="s">
        <v>833</v>
      </c>
      <c r="M46" s="258" t="s">
        <v>833</v>
      </c>
      <c r="N46" s="259">
        <f t="shared" si="1"/>
        <v>258687</v>
      </c>
      <c r="O46" s="259">
        <v>0</v>
      </c>
      <c r="P46" s="255">
        <v>258687</v>
      </c>
      <c r="Q46" s="255">
        <v>0</v>
      </c>
      <c r="R46" s="257" t="s">
        <v>833</v>
      </c>
      <c r="S46" s="257" t="s">
        <v>833</v>
      </c>
      <c r="T46" s="255">
        <v>258687</v>
      </c>
      <c r="U46" s="243" t="s">
        <v>833</v>
      </c>
      <c r="V46" s="243" t="s">
        <v>833</v>
      </c>
      <c r="W46" s="244" t="s">
        <v>833</v>
      </c>
    </row>
    <row r="47" spans="1:23" s="188" customFormat="1" ht="24">
      <c r="A47" s="245" t="s">
        <v>192</v>
      </c>
      <c r="B47" s="241" t="s">
        <v>831</v>
      </c>
      <c r="C47" s="242" t="s">
        <v>379</v>
      </c>
      <c r="D47" s="268">
        <f>F47</f>
        <v>73720</v>
      </c>
      <c r="E47" s="268">
        <v>0</v>
      </c>
      <c r="F47" s="255">
        <v>73720</v>
      </c>
      <c r="G47" s="255">
        <v>0</v>
      </c>
      <c r="H47" s="257" t="s">
        <v>833</v>
      </c>
      <c r="I47" s="257" t="s">
        <v>833</v>
      </c>
      <c r="J47" s="255">
        <v>73720</v>
      </c>
      <c r="K47" s="256" t="s">
        <v>833</v>
      </c>
      <c r="L47" s="256" t="s">
        <v>833</v>
      </c>
      <c r="M47" s="258" t="s">
        <v>833</v>
      </c>
      <c r="N47" s="259">
        <f>P47</f>
        <v>73720</v>
      </c>
      <c r="O47" s="259">
        <v>0</v>
      </c>
      <c r="P47" s="255">
        <v>73720</v>
      </c>
      <c r="Q47" s="255">
        <v>0</v>
      </c>
      <c r="R47" s="257" t="s">
        <v>833</v>
      </c>
      <c r="S47" s="257" t="s">
        <v>833</v>
      </c>
      <c r="T47" s="255">
        <v>73720</v>
      </c>
      <c r="U47" s="243" t="s">
        <v>833</v>
      </c>
      <c r="V47" s="243" t="s">
        <v>833</v>
      </c>
      <c r="W47" s="244" t="s">
        <v>833</v>
      </c>
    </row>
    <row r="48" spans="1:23" ht="24">
      <c r="A48" s="180" t="s">
        <v>782</v>
      </c>
      <c r="B48" s="45" t="s">
        <v>831</v>
      </c>
      <c r="C48" s="179" t="s">
        <v>567</v>
      </c>
      <c r="D48" s="268" t="str">
        <f t="shared" si="0"/>
        <v>-</v>
      </c>
      <c r="E48" s="268">
        <v>0</v>
      </c>
      <c r="F48" s="256" t="s">
        <v>833</v>
      </c>
      <c r="G48" s="256" t="s">
        <v>833</v>
      </c>
      <c r="H48" s="257" t="s">
        <v>833</v>
      </c>
      <c r="I48" s="257" t="s">
        <v>833</v>
      </c>
      <c r="J48" s="256" t="s">
        <v>833</v>
      </c>
      <c r="K48" s="256" t="s">
        <v>833</v>
      </c>
      <c r="L48" s="256" t="s">
        <v>833</v>
      </c>
      <c r="M48" s="258" t="s">
        <v>833</v>
      </c>
      <c r="N48" s="259" t="str">
        <f t="shared" si="1"/>
        <v>-</v>
      </c>
      <c r="O48" s="259">
        <v>0</v>
      </c>
      <c r="P48" s="256" t="s">
        <v>833</v>
      </c>
      <c r="Q48" s="256" t="s">
        <v>833</v>
      </c>
      <c r="R48" s="257" t="s">
        <v>833</v>
      </c>
      <c r="S48" s="257" t="s">
        <v>833</v>
      </c>
      <c r="T48" s="256" t="s">
        <v>833</v>
      </c>
      <c r="U48" s="81" t="s">
        <v>833</v>
      </c>
      <c r="V48" s="81" t="s">
        <v>833</v>
      </c>
      <c r="W48" s="82" t="s">
        <v>833</v>
      </c>
    </row>
    <row r="49" spans="1:23" ht="12.75">
      <c r="A49" s="180" t="s">
        <v>783</v>
      </c>
      <c r="B49" s="45" t="s">
        <v>831</v>
      </c>
      <c r="C49" s="179" t="s">
        <v>907</v>
      </c>
      <c r="D49" s="268" t="str">
        <f t="shared" si="0"/>
        <v>-</v>
      </c>
      <c r="E49" s="268">
        <v>0</v>
      </c>
      <c r="F49" s="256" t="s">
        <v>833</v>
      </c>
      <c r="G49" s="256" t="s">
        <v>833</v>
      </c>
      <c r="H49" s="257" t="s">
        <v>833</v>
      </c>
      <c r="I49" s="257" t="s">
        <v>833</v>
      </c>
      <c r="J49" s="256" t="s">
        <v>833</v>
      </c>
      <c r="K49" s="256" t="s">
        <v>833</v>
      </c>
      <c r="L49" s="256" t="s">
        <v>833</v>
      </c>
      <c r="M49" s="258" t="s">
        <v>833</v>
      </c>
      <c r="N49" s="259" t="str">
        <f t="shared" si="1"/>
        <v>-</v>
      </c>
      <c r="O49" s="259">
        <v>0</v>
      </c>
      <c r="P49" s="256" t="s">
        <v>833</v>
      </c>
      <c r="Q49" s="256" t="s">
        <v>833</v>
      </c>
      <c r="R49" s="257" t="s">
        <v>833</v>
      </c>
      <c r="S49" s="257" t="s">
        <v>833</v>
      </c>
      <c r="T49" s="256" t="s">
        <v>833</v>
      </c>
      <c r="U49" s="81" t="s">
        <v>833</v>
      </c>
      <c r="V49" s="81" t="s">
        <v>833</v>
      </c>
      <c r="W49" s="82" t="s">
        <v>833</v>
      </c>
    </row>
    <row r="50" spans="1:23" ht="12.75">
      <c r="A50" s="180" t="s">
        <v>443</v>
      </c>
      <c r="B50" s="45" t="s">
        <v>831</v>
      </c>
      <c r="C50" s="179" t="s">
        <v>720</v>
      </c>
      <c r="D50" s="268">
        <f t="shared" si="0"/>
        <v>1934600</v>
      </c>
      <c r="E50" s="268">
        <v>0</v>
      </c>
      <c r="F50" s="255">
        <v>1934600</v>
      </c>
      <c r="G50" s="256" t="s">
        <v>833</v>
      </c>
      <c r="H50" s="257" t="s">
        <v>833</v>
      </c>
      <c r="I50" s="257" t="s">
        <v>833</v>
      </c>
      <c r="J50" s="255">
        <v>1934600</v>
      </c>
      <c r="K50" s="256" t="s">
        <v>833</v>
      </c>
      <c r="L50" s="256" t="s">
        <v>833</v>
      </c>
      <c r="M50" s="258" t="s">
        <v>833</v>
      </c>
      <c r="N50" s="259" t="str">
        <f t="shared" si="1"/>
        <v>-</v>
      </c>
      <c r="O50" s="259">
        <v>0</v>
      </c>
      <c r="P50" s="256" t="s">
        <v>833</v>
      </c>
      <c r="Q50" s="256" t="s">
        <v>833</v>
      </c>
      <c r="R50" s="257" t="s">
        <v>833</v>
      </c>
      <c r="S50" s="257" t="s">
        <v>833</v>
      </c>
      <c r="T50" s="256" t="s">
        <v>833</v>
      </c>
      <c r="U50" s="81" t="s">
        <v>833</v>
      </c>
      <c r="V50" s="81" t="s">
        <v>833</v>
      </c>
      <c r="W50" s="82" t="s">
        <v>833</v>
      </c>
    </row>
    <row r="51" spans="1:23" s="188" customFormat="1" ht="12.75">
      <c r="A51" s="245" t="s">
        <v>148</v>
      </c>
      <c r="B51" s="241" t="s">
        <v>831</v>
      </c>
      <c r="C51" s="242" t="s">
        <v>378</v>
      </c>
      <c r="D51" s="268">
        <f>F51</f>
        <v>1934600</v>
      </c>
      <c r="E51" s="268">
        <v>0</v>
      </c>
      <c r="F51" s="255">
        <v>1934600</v>
      </c>
      <c r="G51" s="255">
        <v>0</v>
      </c>
      <c r="H51" s="257" t="s">
        <v>833</v>
      </c>
      <c r="I51" s="257" t="s">
        <v>833</v>
      </c>
      <c r="J51" s="255">
        <v>1934600</v>
      </c>
      <c r="K51" s="256" t="s">
        <v>833</v>
      </c>
      <c r="L51" s="256" t="s">
        <v>833</v>
      </c>
      <c r="M51" s="258" t="s">
        <v>833</v>
      </c>
      <c r="N51" s="259">
        <f>P51</f>
        <v>0</v>
      </c>
      <c r="O51" s="259">
        <v>0</v>
      </c>
      <c r="P51" s="255">
        <v>0</v>
      </c>
      <c r="Q51" s="255">
        <v>0</v>
      </c>
      <c r="R51" s="257" t="s">
        <v>833</v>
      </c>
      <c r="S51" s="257" t="s">
        <v>833</v>
      </c>
      <c r="T51" s="255">
        <v>0</v>
      </c>
      <c r="U51" s="243" t="s">
        <v>833</v>
      </c>
      <c r="V51" s="243" t="s">
        <v>833</v>
      </c>
      <c r="W51" s="244" t="s">
        <v>833</v>
      </c>
    </row>
    <row r="52" spans="1:23" ht="36">
      <c r="A52" s="180" t="s">
        <v>516</v>
      </c>
      <c r="B52" s="45" t="s">
        <v>831</v>
      </c>
      <c r="C52" s="179" t="s">
        <v>420</v>
      </c>
      <c r="D52" s="268" t="str">
        <f t="shared" si="0"/>
        <v>-</v>
      </c>
      <c r="E52" s="268">
        <v>0</v>
      </c>
      <c r="F52" s="256" t="s">
        <v>833</v>
      </c>
      <c r="G52" s="256" t="s">
        <v>833</v>
      </c>
      <c r="H52" s="257" t="s">
        <v>833</v>
      </c>
      <c r="I52" s="257" t="s">
        <v>833</v>
      </c>
      <c r="J52" s="256" t="s">
        <v>833</v>
      </c>
      <c r="K52" s="256" t="s">
        <v>833</v>
      </c>
      <c r="L52" s="256" t="s">
        <v>833</v>
      </c>
      <c r="M52" s="258" t="s">
        <v>833</v>
      </c>
      <c r="N52" s="259" t="str">
        <f t="shared" si="1"/>
        <v>-</v>
      </c>
      <c r="O52" s="259">
        <v>0</v>
      </c>
      <c r="P52" s="256" t="s">
        <v>833</v>
      </c>
      <c r="Q52" s="256" t="s">
        <v>833</v>
      </c>
      <c r="R52" s="257" t="s">
        <v>833</v>
      </c>
      <c r="S52" s="257" t="s">
        <v>833</v>
      </c>
      <c r="T52" s="256" t="s">
        <v>833</v>
      </c>
      <c r="U52" s="81" t="s">
        <v>833</v>
      </c>
      <c r="V52" s="81" t="s">
        <v>833</v>
      </c>
      <c r="W52" s="82" t="s">
        <v>833</v>
      </c>
    </row>
    <row r="53" spans="1:23" ht="24">
      <c r="A53" s="180" t="s">
        <v>686</v>
      </c>
      <c r="B53" s="49" t="s">
        <v>831</v>
      </c>
      <c r="C53" s="179" t="s">
        <v>444</v>
      </c>
      <c r="D53" s="268">
        <f t="shared" si="0"/>
        <v>66884052.86</v>
      </c>
      <c r="E53" s="268">
        <v>0</v>
      </c>
      <c r="F53" s="255">
        <v>66884052.86</v>
      </c>
      <c r="G53" s="256" t="s">
        <v>833</v>
      </c>
      <c r="H53" s="257" t="s">
        <v>833</v>
      </c>
      <c r="I53" s="257" t="s">
        <v>833</v>
      </c>
      <c r="J53" s="255">
        <v>66884052.86</v>
      </c>
      <c r="K53" s="256" t="s">
        <v>833</v>
      </c>
      <c r="L53" s="256" t="s">
        <v>833</v>
      </c>
      <c r="M53" s="258" t="s">
        <v>833</v>
      </c>
      <c r="N53" s="259">
        <f t="shared" si="1"/>
        <v>64511153.64</v>
      </c>
      <c r="O53" s="259">
        <v>0</v>
      </c>
      <c r="P53" s="255">
        <v>64511153.64</v>
      </c>
      <c r="Q53" s="256" t="s">
        <v>833</v>
      </c>
      <c r="R53" s="257" t="s">
        <v>833</v>
      </c>
      <c r="S53" s="257" t="s">
        <v>833</v>
      </c>
      <c r="T53" s="255">
        <v>64511153.64</v>
      </c>
      <c r="U53" s="81" t="s">
        <v>833</v>
      </c>
      <c r="V53" s="81" t="s">
        <v>833</v>
      </c>
      <c r="W53" s="82" t="s">
        <v>833</v>
      </c>
    </row>
    <row r="54" spans="1:23" s="188" customFormat="1" ht="12.75">
      <c r="A54" s="245" t="s">
        <v>102</v>
      </c>
      <c r="B54" s="241" t="s">
        <v>831</v>
      </c>
      <c r="C54" s="242" t="s">
        <v>377</v>
      </c>
      <c r="D54" s="268">
        <f t="shared" si="0"/>
        <v>17458361</v>
      </c>
      <c r="E54" s="268">
        <v>0</v>
      </c>
      <c r="F54" s="255">
        <v>17458361</v>
      </c>
      <c r="G54" s="255">
        <v>0</v>
      </c>
      <c r="H54" s="257" t="s">
        <v>833</v>
      </c>
      <c r="I54" s="257" t="s">
        <v>833</v>
      </c>
      <c r="J54" s="255">
        <v>17458361</v>
      </c>
      <c r="K54" s="256" t="s">
        <v>833</v>
      </c>
      <c r="L54" s="256" t="s">
        <v>833</v>
      </c>
      <c r="M54" s="258" t="s">
        <v>833</v>
      </c>
      <c r="N54" s="259">
        <f t="shared" si="1"/>
        <v>16882549.81</v>
      </c>
      <c r="O54" s="259">
        <v>0</v>
      </c>
      <c r="P54" s="255">
        <v>16882549.81</v>
      </c>
      <c r="Q54" s="255">
        <v>0</v>
      </c>
      <c r="R54" s="257" t="s">
        <v>833</v>
      </c>
      <c r="S54" s="257" t="s">
        <v>833</v>
      </c>
      <c r="T54" s="255">
        <v>16882549.81</v>
      </c>
      <c r="U54" s="243" t="s">
        <v>833</v>
      </c>
      <c r="V54" s="243" t="s">
        <v>833</v>
      </c>
      <c r="W54" s="244" t="s">
        <v>833</v>
      </c>
    </row>
    <row r="55" spans="1:23" s="188" customFormat="1" ht="24">
      <c r="A55" s="245" t="s">
        <v>192</v>
      </c>
      <c r="B55" s="241" t="s">
        <v>831</v>
      </c>
      <c r="C55" s="242" t="s">
        <v>376</v>
      </c>
      <c r="D55" s="268">
        <f>F55</f>
        <v>5339839</v>
      </c>
      <c r="E55" s="268">
        <v>0</v>
      </c>
      <c r="F55" s="255">
        <v>5339839</v>
      </c>
      <c r="G55" s="255">
        <v>0</v>
      </c>
      <c r="H55" s="257" t="s">
        <v>833</v>
      </c>
      <c r="I55" s="257" t="s">
        <v>833</v>
      </c>
      <c r="J55" s="255">
        <v>5339839</v>
      </c>
      <c r="K55" s="256" t="s">
        <v>833</v>
      </c>
      <c r="L55" s="256" t="s">
        <v>833</v>
      </c>
      <c r="M55" s="258" t="s">
        <v>833</v>
      </c>
      <c r="N55" s="259">
        <f>P55</f>
        <v>5069430.75</v>
      </c>
      <c r="O55" s="259">
        <v>0</v>
      </c>
      <c r="P55" s="255">
        <v>5069430.75</v>
      </c>
      <c r="Q55" s="255">
        <v>0</v>
      </c>
      <c r="R55" s="257" t="s">
        <v>833</v>
      </c>
      <c r="S55" s="257" t="s">
        <v>833</v>
      </c>
      <c r="T55" s="255">
        <v>5069430.75</v>
      </c>
      <c r="U55" s="243" t="s">
        <v>833</v>
      </c>
      <c r="V55" s="243" t="s">
        <v>833</v>
      </c>
      <c r="W55" s="244" t="s">
        <v>833</v>
      </c>
    </row>
    <row r="56" spans="1:23" s="188" customFormat="1" ht="12.75">
      <c r="A56" s="245" t="s">
        <v>102</v>
      </c>
      <c r="B56" s="241" t="s">
        <v>831</v>
      </c>
      <c r="C56" s="242" t="s">
        <v>375</v>
      </c>
      <c r="D56" s="268">
        <f t="shared" si="0"/>
        <v>14993900</v>
      </c>
      <c r="E56" s="268">
        <v>0</v>
      </c>
      <c r="F56" s="255">
        <v>14993900</v>
      </c>
      <c r="G56" s="255">
        <v>0</v>
      </c>
      <c r="H56" s="257" t="s">
        <v>833</v>
      </c>
      <c r="I56" s="257" t="s">
        <v>833</v>
      </c>
      <c r="J56" s="255">
        <v>14993900</v>
      </c>
      <c r="K56" s="256" t="s">
        <v>833</v>
      </c>
      <c r="L56" s="256" t="s">
        <v>833</v>
      </c>
      <c r="M56" s="258" t="s">
        <v>833</v>
      </c>
      <c r="N56" s="259">
        <f t="shared" si="1"/>
        <v>14909994.62</v>
      </c>
      <c r="O56" s="259">
        <v>0</v>
      </c>
      <c r="P56" s="255">
        <v>14909994.62</v>
      </c>
      <c r="Q56" s="255">
        <v>0</v>
      </c>
      <c r="R56" s="257" t="s">
        <v>833</v>
      </c>
      <c r="S56" s="257" t="s">
        <v>833</v>
      </c>
      <c r="T56" s="255">
        <v>14909994.62</v>
      </c>
      <c r="U56" s="243" t="s">
        <v>833</v>
      </c>
      <c r="V56" s="243" t="s">
        <v>833</v>
      </c>
      <c r="W56" s="244" t="s">
        <v>833</v>
      </c>
    </row>
    <row r="57" spans="1:23" s="188" customFormat="1" ht="24">
      <c r="A57" s="245" t="s">
        <v>192</v>
      </c>
      <c r="B57" s="241" t="s">
        <v>831</v>
      </c>
      <c r="C57" s="242" t="s">
        <v>374</v>
      </c>
      <c r="D57" s="268">
        <f>F57</f>
        <v>4318600</v>
      </c>
      <c r="E57" s="268">
        <v>0</v>
      </c>
      <c r="F57" s="255">
        <v>4318600</v>
      </c>
      <c r="G57" s="255">
        <v>0</v>
      </c>
      <c r="H57" s="257" t="s">
        <v>833</v>
      </c>
      <c r="I57" s="257" t="s">
        <v>833</v>
      </c>
      <c r="J57" s="255">
        <v>4318600</v>
      </c>
      <c r="K57" s="256" t="s">
        <v>833</v>
      </c>
      <c r="L57" s="256" t="s">
        <v>833</v>
      </c>
      <c r="M57" s="258" t="s">
        <v>833</v>
      </c>
      <c r="N57" s="259">
        <f>P57</f>
        <v>4246345.23</v>
      </c>
      <c r="O57" s="259">
        <v>0</v>
      </c>
      <c r="P57" s="255">
        <v>4246345.23</v>
      </c>
      <c r="Q57" s="255">
        <v>0</v>
      </c>
      <c r="R57" s="257" t="s">
        <v>833</v>
      </c>
      <c r="S57" s="257" t="s">
        <v>833</v>
      </c>
      <c r="T57" s="255">
        <v>4246345.23</v>
      </c>
      <c r="U57" s="243" t="s">
        <v>833</v>
      </c>
      <c r="V57" s="243" t="s">
        <v>833</v>
      </c>
      <c r="W57" s="244" t="s">
        <v>833</v>
      </c>
    </row>
    <row r="58" spans="1:23" s="188" customFormat="1" ht="12.75">
      <c r="A58" s="245" t="s">
        <v>104</v>
      </c>
      <c r="B58" s="241" t="s">
        <v>831</v>
      </c>
      <c r="C58" s="242" t="s">
        <v>373</v>
      </c>
      <c r="D58" s="268">
        <f t="shared" si="0"/>
        <v>545000</v>
      </c>
      <c r="E58" s="268">
        <v>0</v>
      </c>
      <c r="F58" s="255">
        <v>545000</v>
      </c>
      <c r="G58" s="255">
        <v>0</v>
      </c>
      <c r="H58" s="257" t="s">
        <v>833</v>
      </c>
      <c r="I58" s="257" t="s">
        <v>833</v>
      </c>
      <c r="J58" s="255">
        <v>545000</v>
      </c>
      <c r="K58" s="256" t="s">
        <v>833</v>
      </c>
      <c r="L58" s="256" t="s">
        <v>833</v>
      </c>
      <c r="M58" s="258" t="s">
        <v>833</v>
      </c>
      <c r="N58" s="259">
        <f t="shared" si="1"/>
        <v>545000</v>
      </c>
      <c r="O58" s="259">
        <v>0</v>
      </c>
      <c r="P58" s="255">
        <v>545000</v>
      </c>
      <c r="Q58" s="255">
        <v>0</v>
      </c>
      <c r="R58" s="257" t="s">
        <v>833</v>
      </c>
      <c r="S58" s="257" t="s">
        <v>833</v>
      </c>
      <c r="T58" s="255">
        <v>545000</v>
      </c>
      <c r="U58" s="243" t="s">
        <v>833</v>
      </c>
      <c r="V58" s="243" t="s">
        <v>833</v>
      </c>
      <c r="W58" s="244" t="s">
        <v>833</v>
      </c>
    </row>
    <row r="59" spans="1:23" s="188" customFormat="1" ht="24">
      <c r="A59" s="245" t="s">
        <v>192</v>
      </c>
      <c r="B59" s="241" t="s">
        <v>831</v>
      </c>
      <c r="C59" s="242" t="s">
        <v>372</v>
      </c>
      <c r="D59" s="268">
        <f>F59</f>
        <v>164600</v>
      </c>
      <c r="E59" s="268">
        <v>0</v>
      </c>
      <c r="F59" s="255">
        <v>164600</v>
      </c>
      <c r="G59" s="255">
        <v>0</v>
      </c>
      <c r="H59" s="257" t="s">
        <v>833</v>
      </c>
      <c r="I59" s="257" t="s">
        <v>833</v>
      </c>
      <c r="J59" s="255">
        <v>164600</v>
      </c>
      <c r="K59" s="256" t="s">
        <v>833</v>
      </c>
      <c r="L59" s="256" t="s">
        <v>833</v>
      </c>
      <c r="M59" s="258" t="s">
        <v>833</v>
      </c>
      <c r="N59" s="259">
        <f>P59</f>
        <v>164581.84</v>
      </c>
      <c r="O59" s="259">
        <v>0</v>
      </c>
      <c r="P59" s="255">
        <v>164581.84</v>
      </c>
      <c r="Q59" s="255">
        <v>0</v>
      </c>
      <c r="R59" s="257" t="s">
        <v>833</v>
      </c>
      <c r="S59" s="257" t="s">
        <v>833</v>
      </c>
      <c r="T59" s="255">
        <v>164581.84</v>
      </c>
      <c r="U59" s="243" t="s">
        <v>833</v>
      </c>
      <c r="V59" s="243" t="s">
        <v>833</v>
      </c>
      <c r="W59" s="244" t="s">
        <v>833</v>
      </c>
    </row>
    <row r="60" spans="1:23" s="188" customFormat="1" ht="12.75">
      <c r="A60" s="245" t="s">
        <v>110</v>
      </c>
      <c r="B60" s="241" t="s">
        <v>831</v>
      </c>
      <c r="C60" s="242" t="s">
        <v>371</v>
      </c>
      <c r="D60" s="268">
        <f t="shared" si="0"/>
        <v>873700</v>
      </c>
      <c r="E60" s="268">
        <v>0</v>
      </c>
      <c r="F60" s="255">
        <v>873700</v>
      </c>
      <c r="G60" s="255">
        <v>0</v>
      </c>
      <c r="H60" s="257" t="s">
        <v>833</v>
      </c>
      <c r="I60" s="257" t="s">
        <v>833</v>
      </c>
      <c r="J60" s="255">
        <v>873700</v>
      </c>
      <c r="K60" s="256" t="s">
        <v>833</v>
      </c>
      <c r="L60" s="256" t="s">
        <v>833</v>
      </c>
      <c r="M60" s="258" t="s">
        <v>833</v>
      </c>
      <c r="N60" s="259">
        <f t="shared" si="1"/>
        <v>696511.54</v>
      </c>
      <c r="O60" s="259">
        <v>0</v>
      </c>
      <c r="P60" s="255">
        <v>696511.54</v>
      </c>
      <c r="Q60" s="255">
        <v>0</v>
      </c>
      <c r="R60" s="257" t="s">
        <v>833</v>
      </c>
      <c r="S60" s="257" t="s">
        <v>833</v>
      </c>
      <c r="T60" s="255">
        <v>696511.54</v>
      </c>
      <c r="U60" s="243" t="s">
        <v>833</v>
      </c>
      <c r="V60" s="243" t="s">
        <v>833</v>
      </c>
      <c r="W60" s="244" t="s">
        <v>833</v>
      </c>
    </row>
    <row r="61" spans="1:23" s="188" customFormat="1" ht="12.75">
      <c r="A61" s="245" t="s">
        <v>189</v>
      </c>
      <c r="B61" s="241" t="s">
        <v>831</v>
      </c>
      <c r="C61" s="242" t="s">
        <v>370</v>
      </c>
      <c r="D61" s="268">
        <f>F61</f>
        <v>578100</v>
      </c>
      <c r="E61" s="268">
        <v>0</v>
      </c>
      <c r="F61" s="255">
        <v>578100</v>
      </c>
      <c r="G61" s="255">
        <v>0</v>
      </c>
      <c r="H61" s="257" t="s">
        <v>833</v>
      </c>
      <c r="I61" s="257" t="s">
        <v>833</v>
      </c>
      <c r="J61" s="255">
        <v>578100</v>
      </c>
      <c r="K61" s="256" t="s">
        <v>833</v>
      </c>
      <c r="L61" s="256" t="s">
        <v>833</v>
      </c>
      <c r="M61" s="258" t="s">
        <v>833</v>
      </c>
      <c r="N61" s="259">
        <f>P61</f>
        <v>577942.5</v>
      </c>
      <c r="O61" s="259">
        <v>0</v>
      </c>
      <c r="P61" s="255">
        <v>577942.5</v>
      </c>
      <c r="Q61" s="255">
        <v>0</v>
      </c>
      <c r="R61" s="257" t="s">
        <v>833</v>
      </c>
      <c r="S61" s="257" t="s">
        <v>833</v>
      </c>
      <c r="T61" s="255">
        <v>577942.5</v>
      </c>
      <c r="U61" s="243" t="s">
        <v>833</v>
      </c>
      <c r="V61" s="243" t="s">
        <v>833</v>
      </c>
      <c r="W61" s="244" t="s">
        <v>833</v>
      </c>
    </row>
    <row r="62" spans="1:23" s="188" customFormat="1" ht="12.75">
      <c r="A62" s="245" t="s">
        <v>114</v>
      </c>
      <c r="B62" s="241" t="s">
        <v>831</v>
      </c>
      <c r="C62" s="242" t="s">
        <v>369</v>
      </c>
      <c r="D62" s="268">
        <f t="shared" si="0"/>
        <v>429800</v>
      </c>
      <c r="E62" s="268">
        <v>0</v>
      </c>
      <c r="F62" s="255">
        <v>429800</v>
      </c>
      <c r="G62" s="255">
        <v>0</v>
      </c>
      <c r="H62" s="257" t="s">
        <v>833</v>
      </c>
      <c r="I62" s="257" t="s">
        <v>833</v>
      </c>
      <c r="J62" s="255">
        <v>429800</v>
      </c>
      <c r="K62" s="256" t="s">
        <v>833</v>
      </c>
      <c r="L62" s="256" t="s">
        <v>833</v>
      </c>
      <c r="M62" s="258" t="s">
        <v>833</v>
      </c>
      <c r="N62" s="259">
        <f t="shared" si="1"/>
        <v>354695.02</v>
      </c>
      <c r="O62" s="259">
        <v>0</v>
      </c>
      <c r="P62" s="255">
        <v>354695.02</v>
      </c>
      <c r="Q62" s="255">
        <v>0</v>
      </c>
      <c r="R62" s="257" t="s">
        <v>833</v>
      </c>
      <c r="S62" s="257" t="s">
        <v>833</v>
      </c>
      <c r="T62" s="255">
        <v>354695.02</v>
      </c>
      <c r="U62" s="243" t="s">
        <v>833</v>
      </c>
      <c r="V62" s="243" t="s">
        <v>833</v>
      </c>
      <c r="W62" s="244" t="s">
        <v>833</v>
      </c>
    </row>
    <row r="63" spans="1:23" s="188" customFormat="1" ht="24">
      <c r="A63" s="245" t="s">
        <v>116</v>
      </c>
      <c r="B63" s="241" t="s">
        <v>831</v>
      </c>
      <c r="C63" s="242" t="s">
        <v>368</v>
      </c>
      <c r="D63" s="268">
        <f>F63</f>
        <v>1594400</v>
      </c>
      <c r="E63" s="268">
        <v>0</v>
      </c>
      <c r="F63" s="255">
        <v>1594400</v>
      </c>
      <c r="G63" s="255">
        <v>0</v>
      </c>
      <c r="H63" s="257" t="s">
        <v>833</v>
      </c>
      <c r="I63" s="257" t="s">
        <v>833</v>
      </c>
      <c r="J63" s="255">
        <v>1594400</v>
      </c>
      <c r="K63" s="256" t="s">
        <v>833</v>
      </c>
      <c r="L63" s="256" t="s">
        <v>833</v>
      </c>
      <c r="M63" s="258" t="s">
        <v>833</v>
      </c>
      <c r="N63" s="259">
        <f>P63</f>
        <v>1594392</v>
      </c>
      <c r="O63" s="259">
        <v>0</v>
      </c>
      <c r="P63" s="255">
        <v>1594392</v>
      </c>
      <c r="Q63" s="255">
        <v>0</v>
      </c>
      <c r="R63" s="257" t="s">
        <v>833</v>
      </c>
      <c r="S63" s="257" t="s">
        <v>833</v>
      </c>
      <c r="T63" s="255">
        <v>1594392</v>
      </c>
      <c r="U63" s="243" t="s">
        <v>833</v>
      </c>
      <c r="V63" s="243" t="s">
        <v>833</v>
      </c>
      <c r="W63" s="244" t="s">
        <v>833</v>
      </c>
    </row>
    <row r="64" spans="1:23" s="188" customFormat="1" ht="24">
      <c r="A64" s="245" t="s">
        <v>186</v>
      </c>
      <c r="B64" s="241" t="s">
        <v>831</v>
      </c>
      <c r="C64" s="242" t="s">
        <v>367</v>
      </c>
      <c r="D64" s="268">
        <f t="shared" si="0"/>
        <v>2220852.86</v>
      </c>
      <c r="E64" s="268">
        <v>0</v>
      </c>
      <c r="F64" s="255">
        <v>2220852.86</v>
      </c>
      <c r="G64" s="255">
        <v>0</v>
      </c>
      <c r="H64" s="257" t="s">
        <v>833</v>
      </c>
      <c r="I64" s="257" t="s">
        <v>833</v>
      </c>
      <c r="J64" s="255">
        <v>2220852.86</v>
      </c>
      <c r="K64" s="256" t="s">
        <v>833</v>
      </c>
      <c r="L64" s="256" t="s">
        <v>833</v>
      </c>
      <c r="M64" s="258" t="s">
        <v>833</v>
      </c>
      <c r="N64" s="259">
        <f t="shared" si="1"/>
        <v>2214384.91</v>
      </c>
      <c r="O64" s="259">
        <v>0</v>
      </c>
      <c r="P64" s="255">
        <v>2214384.91</v>
      </c>
      <c r="Q64" s="255">
        <v>0</v>
      </c>
      <c r="R64" s="257" t="s">
        <v>833</v>
      </c>
      <c r="S64" s="257" t="s">
        <v>833</v>
      </c>
      <c r="T64" s="255">
        <v>2214384.91</v>
      </c>
      <c r="U64" s="243" t="s">
        <v>833</v>
      </c>
      <c r="V64" s="243" t="s">
        <v>833</v>
      </c>
      <c r="W64" s="244" t="s">
        <v>833</v>
      </c>
    </row>
    <row r="65" spans="1:23" s="188" customFormat="1" ht="12.75">
      <c r="A65" s="245" t="s">
        <v>178</v>
      </c>
      <c r="B65" s="241" t="s">
        <v>831</v>
      </c>
      <c r="C65" s="242" t="s">
        <v>366</v>
      </c>
      <c r="D65" s="268">
        <f>F65</f>
        <v>4127300</v>
      </c>
      <c r="E65" s="268">
        <v>0</v>
      </c>
      <c r="F65" s="255">
        <v>4127300</v>
      </c>
      <c r="G65" s="255">
        <v>0</v>
      </c>
      <c r="H65" s="257" t="s">
        <v>833</v>
      </c>
      <c r="I65" s="257" t="s">
        <v>833</v>
      </c>
      <c r="J65" s="255">
        <v>4127300</v>
      </c>
      <c r="K65" s="256" t="s">
        <v>833</v>
      </c>
      <c r="L65" s="256" t="s">
        <v>833</v>
      </c>
      <c r="M65" s="258" t="s">
        <v>833</v>
      </c>
      <c r="N65" s="259">
        <f>P65</f>
        <v>3602010.53</v>
      </c>
      <c r="O65" s="259">
        <v>0</v>
      </c>
      <c r="P65" s="255">
        <v>3602010.53</v>
      </c>
      <c r="Q65" s="255">
        <v>0</v>
      </c>
      <c r="R65" s="257" t="s">
        <v>833</v>
      </c>
      <c r="S65" s="257" t="s">
        <v>833</v>
      </c>
      <c r="T65" s="255">
        <v>3602010.53</v>
      </c>
      <c r="U65" s="243" t="s">
        <v>833</v>
      </c>
      <c r="V65" s="243" t="s">
        <v>833</v>
      </c>
      <c r="W65" s="244" t="s">
        <v>833</v>
      </c>
    </row>
    <row r="66" spans="1:23" s="188" customFormat="1" ht="12.75">
      <c r="A66" s="245" t="s">
        <v>148</v>
      </c>
      <c r="B66" s="241" t="s">
        <v>831</v>
      </c>
      <c r="C66" s="242" t="s">
        <v>365</v>
      </c>
      <c r="D66" s="268">
        <f t="shared" si="0"/>
        <v>608700</v>
      </c>
      <c r="E66" s="268">
        <v>0</v>
      </c>
      <c r="F66" s="255">
        <v>608700</v>
      </c>
      <c r="G66" s="255">
        <v>0</v>
      </c>
      <c r="H66" s="257" t="s">
        <v>833</v>
      </c>
      <c r="I66" s="257" t="s">
        <v>833</v>
      </c>
      <c r="J66" s="255">
        <v>608700</v>
      </c>
      <c r="K66" s="256" t="s">
        <v>833</v>
      </c>
      <c r="L66" s="256" t="s">
        <v>833</v>
      </c>
      <c r="M66" s="258" t="s">
        <v>833</v>
      </c>
      <c r="N66" s="259">
        <f t="shared" si="1"/>
        <v>598922.81</v>
      </c>
      <c r="O66" s="259">
        <v>0</v>
      </c>
      <c r="P66" s="255">
        <v>598922.81</v>
      </c>
      <c r="Q66" s="255">
        <v>0</v>
      </c>
      <c r="R66" s="257" t="s">
        <v>833</v>
      </c>
      <c r="S66" s="257" t="s">
        <v>833</v>
      </c>
      <c r="T66" s="255">
        <v>598922.81</v>
      </c>
      <c r="U66" s="243" t="s">
        <v>833</v>
      </c>
      <c r="V66" s="243" t="s">
        <v>833</v>
      </c>
      <c r="W66" s="244" t="s">
        <v>833</v>
      </c>
    </row>
    <row r="67" spans="1:23" s="188" customFormat="1" ht="24">
      <c r="A67" s="245" t="s">
        <v>152</v>
      </c>
      <c r="B67" s="241" t="s">
        <v>831</v>
      </c>
      <c r="C67" s="242" t="s">
        <v>364</v>
      </c>
      <c r="D67" s="268">
        <f>F67</f>
        <v>1554000</v>
      </c>
      <c r="E67" s="268">
        <v>0</v>
      </c>
      <c r="F67" s="255">
        <v>1554000</v>
      </c>
      <c r="G67" s="255">
        <v>0</v>
      </c>
      <c r="H67" s="257" t="s">
        <v>833</v>
      </c>
      <c r="I67" s="257" t="s">
        <v>833</v>
      </c>
      <c r="J67" s="255">
        <v>1554000</v>
      </c>
      <c r="K67" s="256" t="s">
        <v>833</v>
      </c>
      <c r="L67" s="256" t="s">
        <v>833</v>
      </c>
      <c r="M67" s="258" t="s">
        <v>833</v>
      </c>
      <c r="N67" s="259">
        <f>P67</f>
        <v>1178996.8</v>
      </c>
      <c r="O67" s="259">
        <v>0</v>
      </c>
      <c r="P67" s="255">
        <v>1178996.8</v>
      </c>
      <c r="Q67" s="255">
        <v>0</v>
      </c>
      <c r="R67" s="257" t="s">
        <v>833</v>
      </c>
      <c r="S67" s="257" t="s">
        <v>833</v>
      </c>
      <c r="T67" s="255">
        <v>1178996.8</v>
      </c>
      <c r="U67" s="243" t="s">
        <v>833</v>
      </c>
      <c r="V67" s="243" t="s">
        <v>833</v>
      </c>
      <c r="W67" s="244" t="s">
        <v>833</v>
      </c>
    </row>
    <row r="68" spans="1:23" s="188" customFormat="1" ht="24">
      <c r="A68" s="245" t="s">
        <v>158</v>
      </c>
      <c r="B68" s="241" t="s">
        <v>831</v>
      </c>
      <c r="C68" s="242" t="s">
        <v>363</v>
      </c>
      <c r="D68" s="268">
        <f t="shared" si="0"/>
        <v>1447700</v>
      </c>
      <c r="E68" s="268">
        <v>0</v>
      </c>
      <c r="F68" s="255">
        <v>1447700</v>
      </c>
      <c r="G68" s="255">
        <v>0</v>
      </c>
      <c r="H68" s="257" t="s">
        <v>833</v>
      </c>
      <c r="I68" s="257" t="s">
        <v>833</v>
      </c>
      <c r="J68" s="255">
        <v>1447700</v>
      </c>
      <c r="K68" s="256" t="s">
        <v>833</v>
      </c>
      <c r="L68" s="256" t="s">
        <v>833</v>
      </c>
      <c r="M68" s="258" t="s">
        <v>833</v>
      </c>
      <c r="N68" s="259">
        <f t="shared" si="1"/>
        <v>1253068.2</v>
      </c>
      <c r="O68" s="259">
        <v>0</v>
      </c>
      <c r="P68" s="255">
        <v>1253068.2</v>
      </c>
      <c r="Q68" s="255">
        <v>0</v>
      </c>
      <c r="R68" s="257" t="s">
        <v>833</v>
      </c>
      <c r="S68" s="257" t="s">
        <v>833</v>
      </c>
      <c r="T68" s="255">
        <v>1253068.2</v>
      </c>
      <c r="U68" s="243" t="s">
        <v>833</v>
      </c>
      <c r="V68" s="243" t="s">
        <v>833</v>
      </c>
      <c r="W68" s="244" t="s">
        <v>833</v>
      </c>
    </row>
    <row r="69" spans="1:23" s="188" customFormat="1" ht="12.75">
      <c r="A69" s="245" t="s">
        <v>148</v>
      </c>
      <c r="B69" s="241" t="s">
        <v>831</v>
      </c>
      <c r="C69" s="242" t="s">
        <v>362</v>
      </c>
      <c r="D69" s="268">
        <f>F69</f>
        <v>107600</v>
      </c>
      <c r="E69" s="268">
        <v>0</v>
      </c>
      <c r="F69" s="255">
        <v>107600</v>
      </c>
      <c r="G69" s="255">
        <v>0</v>
      </c>
      <c r="H69" s="257" t="s">
        <v>833</v>
      </c>
      <c r="I69" s="257" t="s">
        <v>833</v>
      </c>
      <c r="J69" s="255">
        <v>107600</v>
      </c>
      <c r="K69" s="256" t="s">
        <v>833</v>
      </c>
      <c r="L69" s="256" t="s">
        <v>833</v>
      </c>
      <c r="M69" s="258" t="s">
        <v>833</v>
      </c>
      <c r="N69" s="259">
        <f>P69</f>
        <v>100987.49</v>
      </c>
      <c r="O69" s="259">
        <v>0</v>
      </c>
      <c r="P69" s="255">
        <v>100987.49</v>
      </c>
      <c r="Q69" s="255">
        <v>0</v>
      </c>
      <c r="R69" s="257" t="s">
        <v>833</v>
      </c>
      <c r="S69" s="257" t="s">
        <v>833</v>
      </c>
      <c r="T69" s="255">
        <v>100987.49</v>
      </c>
      <c r="U69" s="243" t="s">
        <v>833</v>
      </c>
      <c r="V69" s="243" t="s">
        <v>833</v>
      </c>
      <c r="W69" s="244" t="s">
        <v>833</v>
      </c>
    </row>
    <row r="70" spans="1:23" s="188" customFormat="1" ht="12.75">
      <c r="A70" s="245" t="s">
        <v>148</v>
      </c>
      <c r="B70" s="241" t="s">
        <v>831</v>
      </c>
      <c r="C70" s="242" t="s">
        <v>361</v>
      </c>
      <c r="D70" s="268">
        <f t="shared" si="0"/>
        <v>12100</v>
      </c>
      <c r="E70" s="268">
        <v>0</v>
      </c>
      <c r="F70" s="255">
        <v>12100</v>
      </c>
      <c r="G70" s="255">
        <v>0</v>
      </c>
      <c r="H70" s="257" t="s">
        <v>833</v>
      </c>
      <c r="I70" s="257" t="s">
        <v>833</v>
      </c>
      <c r="J70" s="255">
        <v>12100</v>
      </c>
      <c r="K70" s="256" t="s">
        <v>833</v>
      </c>
      <c r="L70" s="256" t="s">
        <v>833</v>
      </c>
      <c r="M70" s="258" t="s">
        <v>833</v>
      </c>
      <c r="N70" s="259">
        <f t="shared" si="1"/>
        <v>12040</v>
      </c>
      <c r="O70" s="259">
        <v>0</v>
      </c>
      <c r="P70" s="255">
        <v>12040</v>
      </c>
      <c r="Q70" s="255">
        <v>0</v>
      </c>
      <c r="R70" s="257" t="s">
        <v>833</v>
      </c>
      <c r="S70" s="257" t="s">
        <v>833</v>
      </c>
      <c r="T70" s="255">
        <v>12040</v>
      </c>
      <c r="U70" s="243" t="s">
        <v>833</v>
      </c>
      <c r="V70" s="243" t="s">
        <v>833</v>
      </c>
      <c r="W70" s="244" t="s">
        <v>833</v>
      </c>
    </row>
    <row r="71" spans="1:23" s="188" customFormat="1" ht="12.75">
      <c r="A71" s="245" t="s">
        <v>148</v>
      </c>
      <c r="B71" s="241" t="s">
        <v>831</v>
      </c>
      <c r="C71" s="242" t="s">
        <v>360</v>
      </c>
      <c r="D71" s="268">
        <f>F71</f>
        <v>10509500</v>
      </c>
      <c r="E71" s="268">
        <v>0</v>
      </c>
      <c r="F71" s="255">
        <v>10509500</v>
      </c>
      <c r="G71" s="255">
        <v>0</v>
      </c>
      <c r="H71" s="257" t="s">
        <v>833</v>
      </c>
      <c r="I71" s="257" t="s">
        <v>833</v>
      </c>
      <c r="J71" s="255">
        <v>10509500</v>
      </c>
      <c r="K71" s="256" t="s">
        <v>833</v>
      </c>
      <c r="L71" s="256" t="s">
        <v>833</v>
      </c>
      <c r="M71" s="258" t="s">
        <v>833</v>
      </c>
      <c r="N71" s="259">
        <f>P71</f>
        <v>10509299.59</v>
      </c>
      <c r="O71" s="259">
        <v>0</v>
      </c>
      <c r="P71" s="255">
        <v>10509299.59</v>
      </c>
      <c r="Q71" s="255">
        <v>0</v>
      </c>
      <c r="R71" s="257" t="s">
        <v>833</v>
      </c>
      <c r="S71" s="257" t="s">
        <v>833</v>
      </c>
      <c r="T71" s="255">
        <v>10509299.59</v>
      </c>
      <c r="U71" s="243" t="s">
        <v>833</v>
      </c>
      <c r="V71" s="243" t="s">
        <v>833</v>
      </c>
      <c r="W71" s="244" t="s">
        <v>833</v>
      </c>
    </row>
    <row r="72" spans="1:23" ht="12.75">
      <c r="A72" s="180" t="s">
        <v>34</v>
      </c>
      <c r="B72" s="45" t="s">
        <v>831</v>
      </c>
      <c r="C72" s="179" t="s">
        <v>687</v>
      </c>
      <c r="D72" s="268">
        <f t="shared" si="0"/>
        <v>5473300</v>
      </c>
      <c r="E72" s="268">
        <v>0</v>
      </c>
      <c r="F72" s="255">
        <v>5473300</v>
      </c>
      <c r="G72" s="256" t="s">
        <v>833</v>
      </c>
      <c r="H72" s="257" t="s">
        <v>833</v>
      </c>
      <c r="I72" s="257" t="s">
        <v>833</v>
      </c>
      <c r="J72" s="255">
        <v>5473300</v>
      </c>
      <c r="K72" s="256" t="s">
        <v>833</v>
      </c>
      <c r="L72" s="256" t="s">
        <v>833</v>
      </c>
      <c r="M72" s="258" t="s">
        <v>833</v>
      </c>
      <c r="N72" s="259">
        <f t="shared" si="1"/>
        <v>2714786.1</v>
      </c>
      <c r="O72" s="259">
        <v>0</v>
      </c>
      <c r="P72" s="255">
        <v>2714786.1</v>
      </c>
      <c r="Q72" s="256" t="s">
        <v>833</v>
      </c>
      <c r="R72" s="257" t="s">
        <v>833</v>
      </c>
      <c r="S72" s="257" t="s">
        <v>833</v>
      </c>
      <c r="T72" s="255">
        <v>2714786.1</v>
      </c>
      <c r="U72" s="81" t="s">
        <v>833</v>
      </c>
      <c r="V72" s="81" t="s">
        <v>833</v>
      </c>
      <c r="W72" s="82" t="s">
        <v>833</v>
      </c>
    </row>
    <row r="73" spans="1:23" ht="24">
      <c r="A73" s="180" t="s">
        <v>35</v>
      </c>
      <c r="B73" s="45" t="s">
        <v>831</v>
      </c>
      <c r="C73" s="179" t="s">
        <v>575</v>
      </c>
      <c r="D73" s="268">
        <f t="shared" si="0"/>
        <v>5310000</v>
      </c>
      <c r="E73" s="268">
        <v>0</v>
      </c>
      <c r="F73" s="255">
        <v>5310000</v>
      </c>
      <c r="G73" s="256" t="s">
        <v>833</v>
      </c>
      <c r="H73" s="257" t="s">
        <v>833</v>
      </c>
      <c r="I73" s="257" t="s">
        <v>833</v>
      </c>
      <c r="J73" s="255">
        <v>5310000</v>
      </c>
      <c r="K73" s="256" t="s">
        <v>833</v>
      </c>
      <c r="L73" s="256" t="s">
        <v>833</v>
      </c>
      <c r="M73" s="258" t="s">
        <v>833</v>
      </c>
      <c r="N73" s="259">
        <f t="shared" si="1"/>
        <v>2551564.1</v>
      </c>
      <c r="O73" s="259">
        <v>0</v>
      </c>
      <c r="P73" s="255">
        <v>2551564.1</v>
      </c>
      <c r="Q73" s="256" t="s">
        <v>833</v>
      </c>
      <c r="R73" s="257" t="s">
        <v>833</v>
      </c>
      <c r="S73" s="257" t="s">
        <v>833</v>
      </c>
      <c r="T73" s="255">
        <v>2551564.1</v>
      </c>
      <c r="U73" s="81" t="s">
        <v>833</v>
      </c>
      <c r="V73" s="81" t="s">
        <v>833</v>
      </c>
      <c r="W73" s="82" t="s">
        <v>833</v>
      </c>
    </row>
    <row r="74" spans="1:23" s="188" customFormat="1" ht="12.75">
      <c r="A74" s="245" t="s">
        <v>102</v>
      </c>
      <c r="B74" s="241" t="s">
        <v>831</v>
      </c>
      <c r="C74" s="242" t="s">
        <v>359</v>
      </c>
      <c r="D74" s="268">
        <f>F74</f>
        <v>3318000</v>
      </c>
      <c r="E74" s="268">
        <v>0</v>
      </c>
      <c r="F74" s="255">
        <v>3318000</v>
      </c>
      <c r="G74" s="255">
        <v>0</v>
      </c>
      <c r="H74" s="257" t="s">
        <v>833</v>
      </c>
      <c r="I74" s="257" t="s">
        <v>833</v>
      </c>
      <c r="J74" s="255">
        <v>3318000</v>
      </c>
      <c r="K74" s="256" t="s">
        <v>833</v>
      </c>
      <c r="L74" s="256" t="s">
        <v>833</v>
      </c>
      <c r="M74" s="258" t="s">
        <v>833</v>
      </c>
      <c r="N74" s="259">
        <f>P74</f>
        <v>1891875</v>
      </c>
      <c r="O74" s="259">
        <v>0</v>
      </c>
      <c r="P74" s="255">
        <v>1891875</v>
      </c>
      <c r="Q74" s="255">
        <v>0</v>
      </c>
      <c r="R74" s="257" t="s">
        <v>833</v>
      </c>
      <c r="S74" s="257" t="s">
        <v>833</v>
      </c>
      <c r="T74" s="255">
        <v>1891875</v>
      </c>
      <c r="U74" s="243" t="s">
        <v>833</v>
      </c>
      <c r="V74" s="243" t="s">
        <v>833</v>
      </c>
      <c r="W74" s="244" t="s">
        <v>833</v>
      </c>
    </row>
    <row r="75" spans="1:23" s="188" customFormat="1" ht="24">
      <c r="A75" s="245" t="s">
        <v>192</v>
      </c>
      <c r="B75" s="241" t="s">
        <v>831</v>
      </c>
      <c r="C75" s="242" t="s">
        <v>358</v>
      </c>
      <c r="D75" s="268">
        <f t="shared" si="0"/>
        <v>1002000</v>
      </c>
      <c r="E75" s="268">
        <v>0</v>
      </c>
      <c r="F75" s="255">
        <v>1002000</v>
      </c>
      <c r="G75" s="255">
        <v>0</v>
      </c>
      <c r="H75" s="257" t="s">
        <v>833</v>
      </c>
      <c r="I75" s="257" t="s">
        <v>833</v>
      </c>
      <c r="J75" s="255">
        <v>1002000</v>
      </c>
      <c r="K75" s="256" t="s">
        <v>833</v>
      </c>
      <c r="L75" s="256" t="s">
        <v>833</v>
      </c>
      <c r="M75" s="258" t="s">
        <v>833</v>
      </c>
      <c r="N75" s="259">
        <f t="shared" si="1"/>
        <v>486144.64</v>
      </c>
      <c r="O75" s="259">
        <v>0</v>
      </c>
      <c r="P75" s="255">
        <v>486144.64</v>
      </c>
      <c r="Q75" s="255">
        <v>0</v>
      </c>
      <c r="R75" s="257" t="s">
        <v>833</v>
      </c>
      <c r="S75" s="257" t="s">
        <v>833</v>
      </c>
      <c r="T75" s="255">
        <v>486144.64</v>
      </c>
      <c r="U75" s="243" t="s">
        <v>833</v>
      </c>
      <c r="V75" s="243" t="s">
        <v>833</v>
      </c>
      <c r="W75" s="244" t="s">
        <v>833</v>
      </c>
    </row>
    <row r="76" spans="1:23" s="188" customFormat="1" ht="12.75">
      <c r="A76" s="245" t="s">
        <v>110</v>
      </c>
      <c r="B76" s="241" t="s">
        <v>831</v>
      </c>
      <c r="C76" s="242" t="s">
        <v>357</v>
      </c>
      <c r="D76" s="268">
        <f>F76</f>
        <v>41800</v>
      </c>
      <c r="E76" s="268">
        <v>0</v>
      </c>
      <c r="F76" s="255">
        <v>41800</v>
      </c>
      <c r="G76" s="255">
        <v>0</v>
      </c>
      <c r="H76" s="257" t="s">
        <v>833</v>
      </c>
      <c r="I76" s="257" t="s">
        <v>833</v>
      </c>
      <c r="J76" s="255">
        <v>41800</v>
      </c>
      <c r="K76" s="256" t="s">
        <v>833</v>
      </c>
      <c r="L76" s="256" t="s">
        <v>833</v>
      </c>
      <c r="M76" s="258" t="s">
        <v>833</v>
      </c>
      <c r="N76" s="259">
        <f>P76</f>
        <v>9996</v>
      </c>
      <c r="O76" s="259">
        <v>0</v>
      </c>
      <c r="P76" s="255">
        <v>9996</v>
      </c>
      <c r="Q76" s="255">
        <v>0</v>
      </c>
      <c r="R76" s="257" t="s">
        <v>833</v>
      </c>
      <c r="S76" s="257" t="s">
        <v>833</v>
      </c>
      <c r="T76" s="255">
        <v>9996</v>
      </c>
      <c r="U76" s="243" t="s">
        <v>833</v>
      </c>
      <c r="V76" s="243" t="s">
        <v>833</v>
      </c>
      <c r="W76" s="244" t="s">
        <v>833</v>
      </c>
    </row>
    <row r="77" spans="1:23" s="188" customFormat="1" ht="12.75">
      <c r="A77" s="245" t="s">
        <v>189</v>
      </c>
      <c r="B77" s="241" t="s">
        <v>831</v>
      </c>
      <c r="C77" s="242" t="s">
        <v>356</v>
      </c>
      <c r="D77" s="268">
        <f t="shared" si="0"/>
        <v>103900</v>
      </c>
      <c r="E77" s="268">
        <v>0</v>
      </c>
      <c r="F77" s="255">
        <v>103900</v>
      </c>
      <c r="G77" s="255">
        <v>0</v>
      </c>
      <c r="H77" s="257" t="s">
        <v>833</v>
      </c>
      <c r="I77" s="257" t="s">
        <v>833</v>
      </c>
      <c r="J77" s="255">
        <v>103900</v>
      </c>
      <c r="K77" s="256" t="s">
        <v>833</v>
      </c>
      <c r="L77" s="256" t="s">
        <v>833</v>
      </c>
      <c r="M77" s="258" t="s">
        <v>833</v>
      </c>
      <c r="N77" s="259">
        <f t="shared" si="1"/>
        <v>31032</v>
      </c>
      <c r="O77" s="259">
        <v>0</v>
      </c>
      <c r="P77" s="255">
        <v>31032</v>
      </c>
      <c r="Q77" s="255">
        <v>0</v>
      </c>
      <c r="R77" s="257" t="s">
        <v>833</v>
      </c>
      <c r="S77" s="257" t="s">
        <v>833</v>
      </c>
      <c r="T77" s="255">
        <v>31032</v>
      </c>
      <c r="U77" s="243" t="s">
        <v>833</v>
      </c>
      <c r="V77" s="243" t="s">
        <v>833</v>
      </c>
      <c r="W77" s="244" t="s">
        <v>833</v>
      </c>
    </row>
    <row r="78" spans="1:23" s="188" customFormat="1" ht="12.75">
      <c r="A78" s="245" t="s">
        <v>114</v>
      </c>
      <c r="B78" s="241" t="s">
        <v>831</v>
      </c>
      <c r="C78" s="242" t="s">
        <v>355</v>
      </c>
      <c r="D78" s="268">
        <f>F78</f>
        <v>88000</v>
      </c>
      <c r="E78" s="268">
        <v>0</v>
      </c>
      <c r="F78" s="255">
        <v>88000</v>
      </c>
      <c r="G78" s="255">
        <v>0</v>
      </c>
      <c r="H78" s="257" t="s">
        <v>833</v>
      </c>
      <c r="I78" s="257" t="s">
        <v>833</v>
      </c>
      <c r="J78" s="255">
        <v>88000</v>
      </c>
      <c r="K78" s="256" t="s">
        <v>833</v>
      </c>
      <c r="L78" s="256" t="s">
        <v>833</v>
      </c>
      <c r="M78" s="258" t="s">
        <v>833</v>
      </c>
      <c r="N78" s="259">
        <f>P78</f>
        <v>74345.22</v>
      </c>
      <c r="O78" s="259">
        <v>0</v>
      </c>
      <c r="P78" s="255">
        <v>74345.22</v>
      </c>
      <c r="Q78" s="255">
        <v>0</v>
      </c>
      <c r="R78" s="257" t="s">
        <v>833</v>
      </c>
      <c r="S78" s="257" t="s">
        <v>833</v>
      </c>
      <c r="T78" s="255">
        <v>74345.22</v>
      </c>
      <c r="U78" s="243" t="s">
        <v>833</v>
      </c>
      <c r="V78" s="243" t="s">
        <v>833</v>
      </c>
      <c r="W78" s="244" t="s">
        <v>833</v>
      </c>
    </row>
    <row r="79" spans="1:23" s="188" customFormat="1" ht="24">
      <c r="A79" s="245" t="s">
        <v>152</v>
      </c>
      <c r="B79" s="241" t="s">
        <v>831</v>
      </c>
      <c r="C79" s="242" t="s">
        <v>354</v>
      </c>
      <c r="D79" s="268">
        <f t="shared" si="0"/>
        <v>581000</v>
      </c>
      <c r="E79" s="268">
        <v>0</v>
      </c>
      <c r="F79" s="255">
        <v>581000</v>
      </c>
      <c r="G79" s="255">
        <v>0</v>
      </c>
      <c r="H79" s="257" t="s">
        <v>833</v>
      </c>
      <c r="I79" s="257" t="s">
        <v>833</v>
      </c>
      <c r="J79" s="255">
        <v>581000</v>
      </c>
      <c r="K79" s="256" t="s">
        <v>833</v>
      </c>
      <c r="L79" s="256" t="s">
        <v>833</v>
      </c>
      <c r="M79" s="258" t="s">
        <v>833</v>
      </c>
      <c r="N79" s="259">
        <f t="shared" si="1"/>
        <v>0</v>
      </c>
      <c r="O79" s="259">
        <v>0</v>
      </c>
      <c r="P79" s="255">
        <v>0</v>
      </c>
      <c r="Q79" s="255">
        <v>0</v>
      </c>
      <c r="R79" s="257" t="s">
        <v>833</v>
      </c>
      <c r="S79" s="257" t="s">
        <v>833</v>
      </c>
      <c r="T79" s="255">
        <v>0</v>
      </c>
      <c r="U79" s="243" t="s">
        <v>833</v>
      </c>
      <c r="V79" s="243" t="s">
        <v>833</v>
      </c>
      <c r="W79" s="244" t="s">
        <v>833</v>
      </c>
    </row>
    <row r="80" spans="1:23" s="188" customFormat="1" ht="24">
      <c r="A80" s="245" t="s">
        <v>158</v>
      </c>
      <c r="B80" s="241" t="s">
        <v>831</v>
      </c>
      <c r="C80" s="242" t="s">
        <v>353</v>
      </c>
      <c r="D80" s="268">
        <f>F80</f>
        <v>175300</v>
      </c>
      <c r="E80" s="268">
        <v>0</v>
      </c>
      <c r="F80" s="255">
        <v>175300</v>
      </c>
      <c r="G80" s="255">
        <v>0</v>
      </c>
      <c r="H80" s="257" t="s">
        <v>833</v>
      </c>
      <c r="I80" s="257" t="s">
        <v>833</v>
      </c>
      <c r="J80" s="255">
        <v>175300</v>
      </c>
      <c r="K80" s="256" t="s">
        <v>833</v>
      </c>
      <c r="L80" s="256" t="s">
        <v>833</v>
      </c>
      <c r="M80" s="258" t="s">
        <v>833</v>
      </c>
      <c r="N80" s="259">
        <f>P80</f>
        <v>58171.24</v>
      </c>
      <c r="O80" s="259">
        <v>0</v>
      </c>
      <c r="P80" s="255">
        <v>58171.24</v>
      </c>
      <c r="Q80" s="255">
        <v>0</v>
      </c>
      <c r="R80" s="257" t="s">
        <v>833</v>
      </c>
      <c r="S80" s="257" t="s">
        <v>833</v>
      </c>
      <c r="T80" s="255">
        <v>58171.24</v>
      </c>
      <c r="U80" s="243" t="s">
        <v>833</v>
      </c>
      <c r="V80" s="243" t="s">
        <v>833</v>
      </c>
      <c r="W80" s="244" t="s">
        <v>833</v>
      </c>
    </row>
    <row r="81" spans="1:23" ht="24">
      <c r="A81" s="180" t="s">
        <v>574</v>
      </c>
      <c r="B81" s="45" t="s">
        <v>831</v>
      </c>
      <c r="C81" s="179" t="s">
        <v>788</v>
      </c>
      <c r="D81" s="268">
        <f t="shared" si="0"/>
        <v>163300</v>
      </c>
      <c r="E81" s="268">
        <v>0</v>
      </c>
      <c r="F81" s="255">
        <v>163300</v>
      </c>
      <c r="G81" s="256" t="s">
        <v>833</v>
      </c>
      <c r="H81" s="257" t="s">
        <v>833</v>
      </c>
      <c r="I81" s="257" t="s">
        <v>833</v>
      </c>
      <c r="J81" s="255">
        <v>163300</v>
      </c>
      <c r="K81" s="256" t="s">
        <v>833</v>
      </c>
      <c r="L81" s="256" t="s">
        <v>833</v>
      </c>
      <c r="M81" s="258" t="s">
        <v>833</v>
      </c>
      <c r="N81" s="259">
        <f t="shared" si="1"/>
        <v>163222</v>
      </c>
      <c r="O81" s="259">
        <v>0</v>
      </c>
      <c r="P81" s="255">
        <v>163222</v>
      </c>
      <c r="Q81" s="256" t="s">
        <v>833</v>
      </c>
      <c r="R81" s="257" t="s">
        <v>833</v>
      </c>
      <c r="S81" s="257" t="s">
        <v>833</v>
      </c>
      <c r="T81" s="255">
        <v>163222</v>
      </c>
      <c r="U81" s="81" t="s">
        <v>833</v>
      </c>
      <c r="V81" s="81" t="s">
        <v>833</v>
      </c>
      <c r="W81" s="82" t="s">
        <v>833</v>
      </c>
    </row>
    <row r="82" spans="1:23" s="188" customFormat="1" ht="12.75">
      <c r="A82" s="245" t="s">
        <v>178</v>
      </c>
      <c r="B82" s="241" t="s">
        <v>831</v>
      </c>
      <c r="C82" s="242" t="s">
        <v>352</v>
      </c>
      <c r="D82" s="268">
        <f t="shared" si="0"/>
        <v>115700</v>
      </c>
      <c r="E82" s="268">
        <v>0</v>
      </c>
      <c r="F82" s="255">
        <v>115700</v>
      </c>
      <c r="G82" s="255">
        <v>0</v>
      </c>
      <c r="H82" s="257" t="s">
        <v>833</v>
      </c>
      <c r="I82" s="257" t="s">
        <v>833</v>
      </c>
      <c r="J82" s="255">
        <v>115700</v>
      </c>
      <c r="K82" s="256" t="s">
        <v>833</v>
      </c>
      <c r="L82" s="256" t="s">
        <v>833</v>
      </c>
      <c r="M82" s="258" t="s">
        <v>833</v>
      </c>
      <c r="N82" s="259">
        <f t="shared" si="1"/>
        <v>115635</v>
      </c>
      <c r="O82" s="259">
        <v>0</v>
      </c>
      <c r="P82" s="255">
        <v>115635</v>
      </c>
      <c r="Q82" s="255">
        <v>0</v>
      </c>
      <c r="R82" s="257" t="s">
        <v>833</v>
      </c>
      <c r="S82" s="257" t="s">
        <v>833</v>
      </c>
      <c r="T82" s="255">
        <v>115635</v>
      </c>
      <c r="U82" s="243" t="s">
        <v>833</v>
      </c>
      <c r="V82" s="243" t="s">
        <v>833</v>
      </c>
      <c r="W82" s="244" t="s">
        <v>833</v>
      </c>
    </row>
    <row r="83" spans="1:23" s="188" customFormat="1" ht="24">
      <c r="A83" s="245" t="s">
        <v>152</v>
      </c>
      <c r="B83" s="241" t="s">
        <v>831</v>
      </c>
      <c r="C83" s="242" t="s">
        <v>351</v>
      </c>
      <c r="D83" s="268">
        <f>F83</f>
        <v>47600</v>
      </c>
      <c r="E83" s="268">
        <v>0</v>
      </c>
      <c r="F83" s="255">
        <v>47600</v>
      </c>
      <c r="G83" s="255">
        <v>0</v>
      </c>
      <c r="H83" s="257" t="s">
        <v>833</v>
      </c>
      <c r="I83" s="257" t="s">
        <v>833</v>
      </c>
      <c r="J83" s="255">
        <v>47600</v>
      </c>
      <c r="K83" s="256" t="s">
        <v>833</v>
      </c>
      <c r="L83" s="256" t="s">
        <v>833</v>
      </c>
      <c r="M83" s="258" t="s">
        <v>833</v>
      </c>
      <c r="N83" s="259">
        <f>P83</f>
        <v>47587</v>
      </c>
      <c r="O83" s="259">
        <v>0</v>
      </c>
      <c r="P83" s="255">
        <v>47587</v>
      </c>
      <c r="Q83" s="255">
        <v>0</v>
      </c>
      <c r="R83" s="257" t="s">
        <v>833</v>
      </c>
      <c r="S83" s="257" t="s">
        <v>833</v>
      </c>
      <c r="T83" s="255">
        <v>47587</v>
      </c>
      <c r="U83" s="243" t="s">
        <v>833</v>
      </c>
      <c r="V83" s="243" t="s">
        <v>833</v>
      </c>
      <c r="W83" s="244" t="s">
        <v>833</v>
      </c>
    </row>
    <row r="84" spans="1:23" ht="23.25" customHeight="1">
      <c r="A84" s="180" t="s">
        <v>741</v>
      </c>
      <c r="B84" s="45" t="s">
        <v>831</v>
      </c>
      <c r="C84" s="179" t="s">
        <v>817</v>
      </c>
      <c r="D84" s="268" t="str">
        <f t="shared" si="0"/>
        <v>-</v>
      </c>
      <c r="E84" s="268">
        <v>0</v>
      </c>
      <c r="F84" s="256" t="s">
        <v>833</v>
      </c>
      <c r="G84" s="256" t="s">
        <v>833</v>
      </c>
      <c r="H84" s="257" t="s">
        <v>833</v>
      </c>
      <c r="I84" s="257" t="s">
        <v>833</v>
      </c>
      <c r="J84" s="256" t="s">
        <v>833</v>
      </c>
      <c r="K84" s="256" t="s">
        <v>833</v>
      </c>
      <c r="L84" s="256" t="s">
        <v>833</v>
      </c>
      <c r="M84" s="258" t="s">
        <v>833</v>
      </c>
      <c r="N84" s="259" t="str">
        <f t="shared" si="1"/>
        <v>-</v>
      </c>
      <c r="O84" s="259">
        <v>0</v>
      </c>
      <c r="P84" s="256" t="s">
        <v>833</v>
      </c>
      <c r="Q84" s="256" t="s">
        <v>833</v>
      </c>
      <c r="R84" s="257" t="s">
        <v>833</v>
      </c>
      <c r="S84" s="257" t="s">
        <v>833</v>
      </c>
      <c r="T84" s="256" t="s">
        <v>833</v>
      </c>
      <c r="U84" s="81" t="s">
        <v>833</v>
      </c>
      <c r="V84" s="81" t="s">
        <v>833</v>
      </c>
      <c r="W84" s="82" t="s">
        <v>833</v>
      </c>
    </row>
    <row r="85" spans="1:23" ht="24">
      <c r="A85" s="180" t="s">
        <v>742</v>
      </c>
      <c r="B85" s="45" t="s">
        <v>831</v>
      </c>
      <c r="C85" s="179" t="s">
        <v>818</v>
      </c>
      <c r="D85" s="268" t="str">
        <f t="shared" si="0"/>
        <v>-</v>
      </c>
      <c r="E85" s="268">
        <v>0</v>
      </c>
      <c r="F85" s="256" t="s">
        <v>833</v>
      </c>
      <c r="G85" s="256" t="s">
        <v>833</v>
      </c>
      <c r="H85" s="257" t="s">
        <v>833</v>
      </c>
      <c r="I85" s="257" t="s">
        <v>833</v>
      </c>
      <c r="J85" s="256" t="s">
        <v>833</v>
      </c>
      <c r="K85" s="256" t="s">
        <v>833</v>
      </c>
      <c r="L85" s="256" t="s">
        <v>833</v>
      </c>
      <c r="M85" s="258" t="s">
        <v>833</v>
      </c>
      <c r="N85" s="259" t="str">
        <f t="shared" si="1"/>
        <v>-</v>
      </c>
      <c r="O85" s="259">
        <v>0</v>
      </c>
      <c r="P85" s="256" t="s">
        <v>833</v>
      </c>
      <c r="Q85" s="256" t="s">
        <v>833</v>
      </c>
      <c r="R85" s="257" t="s">
        <v>833</v>
      </c>
      <c r="S85" s="257" t="s">
        <v>833</v>
      </c>
      <c r="T85" s="256" t="s">
        <v>833</v>
      </c>
      <c r="U85" s="81" t="s">
        <v>833</v>
      </c>
      <c r="V85" s="81" t="s">
        <v>833</v>
      </c>
      <c r="W85" s="82" t="s">
        <v>833</v>
      </c>
    </row>
    <row r="86" spans="1:23" ht="33.75">
      <c r="A86" s="181" t="s">
        <v>19</v>
      </c>
      <c r="B86" s="45" t="s">
        <v>831</v>
      </c>
      <c r="C86" s="179" t="s">
        <v>571</v>
      </c>
      <c r="D86" s="268">
        <f t="shared" si="0"/>
        <v>5112400</v>
      </c>
      <c r="E86" s="268">
        <v>0</v>
      </c>
      <c r="F86" s="255">
        <v>5112400</v>
      </c>
      <c r="G86" s="256" t="s">
        <v>833</v>
      </c>
      <c r="H86" s="257" t="s">
        <v>833</v>
      </c>
      <c r="I86" s="257" t="s">
        <v>833</v>
      </c>
      <c r="J86" s="255">
        <v>5112400</v>
      </c>
      <c r="K86" s="256" t="s">
        <v>833</v>
      </c>
      <c r="L86" s="256" t="s">
        <v>833</v>
      </c>
      <c r="M86" s="258" t="s">
        <v>833</v>
      </c>
      <c r="N86" s="259">
        <f>P86</f>
        <v>4694162.19</v>
      </c>
      <c r="O86" s="259">
        <v>0</v>
      </c>
      <c r="P86" s="255">
        <v>4694162.19</v>
      </c>
      <c r="Q86" s="256" t="s">
        <v>833</v>
      </c>
      <c r="R86" s="257" t="s">
        <v>833</v>
      </c>
      <c r="S86" s="257" t="s">
        <v>833</v>
      </c>
      <c r="T86" s="255">
        <v>4694162.19</v>
      </c>
      <c r="U86" s="81" t="s">
        <v>833</v>
      </c>
      <c r="V86" s="81" t="s">
        <v>833</v>
      </c>
      <c r="W86" s="82" t="s">
        <v>833</v>
      </c>
    </row>
    <row r="87" spans="1:23" ht="12.75">
      <c r="A87" s="180" t="s">
        <v>572</v>
      </c>
      <c r="B87" s="45" t="s">
        <v>831</v>
      </c>
      <c r="C87" s="179" t="s">
        <v>573</v>
      </c>
      <c r="D87" s="268" t="str">
        <f t="shared" si="0"/>
        <v>-</v>
      </c>
      <c r="E87" s="268">
        <v>0</v>
      </c>
      <c r="F87" s="256" t="s">
        <v>833</v>
      </c>
      <c r="G87" s="256" t="s">
        <v>833</v>
      </c>
      <c r="H87" s="257" t="s">
        <v>833</v>
      </c>
      <c r="I87" s="257" t="s">
        <v>833</v>
      </c>
      <c r="J87" s="256" t="s">
        <v>833</v>
      </c>
      <c r="K87" s="256" t="s">
        <v>833</v>
      </c>
      <c r="L87" s="256" t="s">
        <v>833</v>
      </c>
      <c r="M87" s="258" t="s">
        <v>833</v>
      </c>
      <c r="N87" s="259" t="str">
        <f t="shared" si="1"/>
        <v>-</v>
      </c>
      <c r="O87" s="259">
        <v>0</v>
      </c>
      <c r="P87" s="256" t="s">
        <v>833</v>
      </c>
      <c r="Q87" s="256" t="s">
        <v>833</v>
      </c>
      <c r="R87" s="257" t="s">
        <v>833</v>
      </c>
      <c r="S87" s="257" t="s">
        <v>833</v>
      </c>
      <c r="T87" s="256" t="s">
        <v>833</v>
      </c>
      <c r="U87" s="81" t="s">
        <v>833</v>
      </c>
      <c r="V87" s="81" t="s">
        <v>833</v>
      </c>
      <c r="W87" s="82" t="s">
        <v>833</v>
      </c>
    </row>
    <row r="88" spans="1:23" ht="12.75">
      <c r="A88" s="180" t="s">
        <v>569</v>
      </c>
      <c r="B88" s="45" t="s">
        <v>831</v>
      </c>
      <c r="C88" s="179" t="s">
        <v>570</v>
      </c>
      <c r="D88" s="268" t="str">
        <f t="shared" si="0"/>
        <v>-</v>
      </c>
      <c r="E88" s="268">
        <v>0</v>
      </c>
      <c r="F88" s="256" t="s">
        <v>833</v>
      </c>
      <c r="G88" s="256" t="s">
        <v>833</v>
      </c>
      <c r="H88" s="257" t="s">
        <v>833</v>
      </c>
      <c r="I88" s="257" t="s">
        <v>833</v>
      </c>
      <c r="J88" s="256" t="s">
        <v>833</v>
      </c>
      <c r="K88" s="256" t="s">
        <v>833</v>
      </c>
      <c r="L88" s="256" t="s">
        <v>833</v>
      </c>
      <c r="M88" s="258" t="s">
        <v>833</v>
      </c>
      <c r="N88" s="259" t="str">
        <f t="shared" si="1"/>
        <v>-</v>
      </c>
      <c r="O88" s="259">
        <v>0</v>
      </c>
      <c r="P88" s="256" t="s">
        <v>833</v>
      </c>
      <c r="Q88" s="256" t="s">
        <v>833</v>
      </c>
      <c r="R88" s="257" t="s">
        <v>833</v>
      </c>
      <c r="S88" s="257" t="s">
        <v>833</v>
      </c>
      <c r="T88" s="256" t="s">
        <v>833</v>
      </c>
      <c r="U88" s="81" t="s">
        <v>833</v>
      </c>
      <c r="V88" s="81" t="s">
        <v>833</v>
      </c>
      <c r="W88" s="82" t="s">
        <v>833</v>
      </c>
    </row>
    <row r="89" spans="1:23" ht="48">
      <c r="A89" s="180" t="s">
        <v>909</v>
      </c>
      <c r="B89" s="45" t="s">
        <v>831</v>
      </c>
      <c r="C89" s="179" t="s">
        <v>487</v>
      </c>
      <c r="D89" s="268">
        <f t="shared" si="0"/>
        <v>3881600</v>
      </c>
      <c r="E89" s="268">
        <v>0</v>
      </c>
      <c r="F89" s="255">
        <v>3881600</v>
      </c>
      <c r="G89" s="256" t="s">
        <v>833</v>
      </c>
      <c r="H89" s="257" t="s">
        <v>833</v>
      </c>
      <c r="I89" s="257" t="s">
        <v>833</v>
      </c>
      <c r="J89" s="255">
        <v>3881600</v>
      </c>
      <c r="K89" s="256" t="s">
        <v>833</v>
      </c>
      <c r="L89" s="256" t="s">
        <v>833</v>
      </c>
      <c r="M89" s="258" t="s">
        <v>833</v>
      </c>
      <c r="N89" s="259">
        <f t="shared" si="1"/>
        <v>3489101.56</v>
      </c>
      <c r="O89" s="259">
        <v>0</v>
      </c>
      <c r="P89" s="255">
        <v>3489101.56</v>
      </c>
      <c r="Q89" s="256" t="s">
        <v>833</v>
      </c>
      <c r="R89" s="257" t="s">
        <v>833</v>
      </c>
      <c r="S89" s="257" t="s">
        <v>833</v>
      </c>
      <c r="T89" s="255">
        <v>3489101.56</v>
      </c>
      <c r="U89" s="81" t="s">
        <v>833</v>
      </c>
      <c r="V89" s="81" t="s">
        <v>833</v>
      </c>
      <c r="W89" s="82" t="s">
        <v>833</v>
      </c>
    </row>
    <row r="90" spans="1:23" s="188" customFormat="1" ht="12.75">
      <c r="A90" s="245" t="s">
        <v>102</v>
      </c>
      <c r="B90" s="246" t="s">
        <v>831</v>
      </c>
      <c r="C90" s="242" t="s">
        <v>350</v>
      </c>
      <c r="D90" s="268">
        <f>F90</f>
        <v>1138000</v>
      </c>
      <c r="E90" s="268">
        <v>0</v>
      </c>
      <c r="F90" s="255">
        <v>1138000</v>
      </c>
      <c r="G90" s="255">
        <v>0</v>
      </c>
      <c r="H90" s="257" t="s">
        <v>833</v>
      </c>
      <c r="I90" s="257" t="s">
        <v>833</v>
      </c>
      <c r="J90" s="255">
        <v>1138000</v>
      </c>
      <c r="K90" s="256" t="s">
        <v>833</v>
      </c>
      <c r="L90" s="256" t="s">
        <v>833</v>
      </c>
      <c r="M90" s="258" t="s">
        <v>833</v>
      </c>
      <c r="N90" s="259">
        <f>P90</f>
        <v>1031072.13</v>
      </c>
      <c r="O90" s="259">
        <v>0</v>
      </c>
      <c r="P90" s="255">
        <v>1031072.13</v>
      </c>
      <c r="Q90" s="255">
        <v>0</v>
      </c>
      <c r="R90" s="257" t="s">
        <v>833</v>
      </c>
      <c r="S90" s="257" t="s">
        <v>833</v>
      </c>
      <c r="T90" s="255">
        <v>1031072.13</v>
      </c>
      <c r="U90" s="243" t="s">
        <v>833</v>
      </c>
      <c r="V90" s="243" t="s">
        <v>833</v>
      </c>
      <c r="W90" s="244" t="s">
        <v>833</v>
      </c>
    </row>
    <row r="91" spans="1:23" s="188" customFormat="1" ht="24">
      <c r="A91" s="245" t="s">
        <v>192</v>
      </c>
      <c r="B91" s="246" t="s">
        <v>831</v>
      </c>
      <c r="C91" s="242" t="s">
        <v>349</v>
      </c>
      <c r="D91" s="268">
        <f t="shared" si="0"/>
        <v>312000</v>
      </c>
      <c r="E91" s="268">
        <v>0</v>
      </c>
      <c r="F91" s="255">
        <v>312000</v>
      </c>
      <c r="G91" s="255">
        <v>0</v>
      </c>
      <c r="H91" s="257" t="s">
        <v>833</v>
      </c>
      <c r="I91" s="257" t="s">
        <v>833</v>
      </c>
      <c r="J91" s="255">
        <v>312000</v>
      </c>
      <c r="K91" s="256" t="s">
        <v>833</v>
      </c>
      <c r="L91" s="256" t="s">
        <v>833</v>
      </c>
      <c r="M91" s="258" t="s">
        <v>833</v>
      </c>
      <c r="N91" s="259">
        <f t="shared" si="1"/>
        <v>311383.8</v>
      </c>
      <c r="O91" s="259">
        <v>0</v>
      </c>
      <c r="P91" s="255">
        <v>311383.8</v>
      </c>
      <c r="Q91" s="255">
        <v>0</v>
      </c>
      <c r="R91" s="257" t="s">
        <v>833</v>
      </c>
      <c r="S91" s="257" t="s">
        <v>833</v>
      </c>
      <c r="T91" s="255">
        <v>311383.8</v>
      </c>
      <c r="U91" s="243" t="s">
        <v>833</v>
      </c>
      <c r="V91" s="243" t="s">
        <v>833</v>
      </c>
      <c r="W91" s="244" t="s">
        <v>833</v>
      </c>
    </row>
    <row r="92" spans="1:23" s="188" customFormat="1" ht="12.75">
      <c r="A92" s="245" t="s">
        <v>110</v>
      </c>
      <c r="B92" s="246" t="s">
        <v>831</v>
      </c>
      <c r="C92" s="242" t="s">
        <v>348</v>
      </c>
      <c r="D92" s="268">
        <f>F92</f>
        <v>399100</v>
      </c>
      <c r="E92" s="268">
        <v>0</v>
      </c>
      <c r="F92" s="255">
        <v>399100</v>
      </c>
      <c r="G92" s="255">
        <v>0</v>
      </c>
      <c r="H92" s="257" t="s">
        <v>833</v>
      </c>
      <c r="I92" s="257" t="s">
        <v>833</v>
      </c>
      <c r="J92" s="255">
        <v>399100</v>
      </c>
      <c r="K92" s="256" t="s">
        <v>833</v>
      </c>
      <c r="L92" s="256" t="s">
        <v>833</v>
      </c>
      <c r="M92" s="258" t="s">
        <v>833</v>
      </c>
      <c r="N92" s="259">
        <f>P92</f>
        <v>370743.26</v>
      </c>
      <c r="O92" s="259">
        <v>0</v>
      </c>
      <c r="P92" s="255">
        <v>370743.26</v>
      </c>
      <c r="Q92" s="255">
        <v>0</v>
      </c>
      <c r="R92" s="257" t="s">
        <v>833</v>
      </c>
      <c r="S92" s="257" t="s">
        <v>833</v>
      </c>
      <c r="T92" s="255">
        <v>370743.26</v>
      </c>
      <c r="U92" s="243" t="s">
        <v>833</v>
      </c>
      <c r="V92" s="243" t="s">
        <v>833</v>
      </c>
      <c r="W92" s="244" t="s">
        <v>833</v>
      </c>
    </row>
    <row r="93" spans="1:23" s="188" customFormat="1" ht="24">
      <c r="A93" s="245" t="s">
        <v>186</v>
      </c>
      <c r="B93" s="246" t="s">
        <v>831</v>
      </c>
      <c r="C93" s="242" t="s">
        <v>347</v>
      </c>
      <c r="D93" s="268">
        <f t="shared" si="0"/>
        <v>374000</v>
      </c>
      <c r="E93" s="268">
        <v>0</v>
      </c>
      <c r="F93" s="255">
        <v>374000</v>
      </c>
      <c r="G93" s="255">
        <v>0</v>
      </c>
      <c r="H93" s="257" t="s">
        <v>833</v>
      </c>
      <c r="I93" s="257" t="s">
        <v>833</v>
      </c>
      <c r="J93" s="255">
        <v>374000</v>
      </c>
      <c r="K93" s="256" t="s">
        <v>833</v>
      </c>
      <c r="L93" s="256" t="s">
        <v>833</v>
      </c>
      <c r="M93" s="258" t="s">
        <v>833</v>
      </c>
      <c r="N93" s="259">
        <f t="shared" si="1"/>
        <v>373967</v>
      </c>
      <c r="O93" s="259">
        <v>0</v>
      </c>
      <c r="P93" s="255">
        <v>373967</v>
      </c>
      <c r="Q93" s="255">
        <v>0</v>
      </c>
      <c r="R93" s="257" t="s">
        <v>833</v>
      </c>
      <c r="S93" s="257" t="s">
        <v>833</v>
      </c>
      <c r="T93" s="255">
        <v>373967</v>
      </c>
      <c r="U93" s="243" t="s">
        <v>833</v>
      </c>
      <c r="V93" s="243" t="s">
        <v>833</v>
      </c>
      <c r="W93" s="244" t="s">
        <v>833</v>
      </c>
    </row>
    <row r="94" spans="1:23" s="188" customFormat="1" ht="12.75">
      <c r="A94" s="245" t="s">
        <v>178</v>
      </c>
      <c r="B94" s="246" t="s">
        <v>831</v>
      </c>
      <c r="C94" s="242" t="s">
        <v>346</v>
      </c>
      <c r="D94" s="268">
        <f>F94</f>
        <v>752500</v>
      </c>
      <c r="E94" s="268">
        <v>0</v>
      </c>
      <c r="F94" s="255">
        <v>752500</v>
      </c>
      <c r="G94" s="255">
        <v>0</v>
      </c>
      <c r="H94" s="257" t="s">
        <v>833</v>
      </c>
      <c r="I94" s="257" t="s">
        <v>833</v>
      </c>
      <c r="J94" s="255">
        <v>752500</v>
      </c>
      <c r="K94" s="256" t="s">
        <v>833</v>
      </c>
      <c r="L94" s="256" t="s">
        <v>833</v>
      </c>
      <c r="M94" s="258" t="s">
        <v>833</v>
      </c>
      <c r="N94" s="259">
        <f>P94</f>
        <v>732774.37</v>
      </c>
      <c r="O94" s="259">
        <v>0</v>
      </c>
      <c r="P94" s="255">
        <v>732774.37</v>
      </c>
      <c r="Q94" s="255">
        <v>0</v>
      </c>
      <c r="R94" s="257" t="s">
        <v>833</v>
      </c>
      <c r="S94" s="257" t="s">
        <v>833</v>
      </c>
      <c r="T94" s="255">
        <v>732774.37</v>
      </c>
      <c r="U94" s="243" t="s">
        <v>833</v>
      </c>
      <c r="V94" s="243" t="s">
        <v>833</v>
      </c>
      <c r="W94" s="244" t="s">
        <v>833</v>
      </c>
    </row>
    <row r="95" spans="1:23" s="188" customFormat="1" ht="24">
      <c r="A95" s="245" t="s">
        <v>152</v>
      </c>
      <c r="B95" s="246" t="s">
        <v>831</v>
      </c>
      <c r="C95" s="242" t="s">
        <v>345</v>
      </c>
      <c r="D95" s="268">
        <f t="shared" si="0"/>
        <v>836619</v>
      </c>
      <c r="E95" s="268">
        <v>0</v>
      </c>
      <c r="F95" s="255">
        <v>836619</v>
      </c>
      <c r="G95" s="255">
        <v>0</v>
      </c>
      <c r="H95" s="257" t="s">
        <v>833</v>
      </c>
      <c r="I95" s="257" t="s">
        <v>833</v>
      </c>
      <c r="J95" s="255">
        <v>836619</v>
      </c>
      <c r="K95" s="256" t="s">
        <v>833</v>
      </c>
      <c r="L95" s="256" t="s">
        <v>833</v>
      </c>
      <c r="M95" s="258" t="s">
        <v>833</v>
      </c>
      <c r="N95" s="259">
        <f t="shared" si="1"/>
        <v>599820</v>
      </c>
      <c r="O95" s="259">
        <v>0</v>
      </c>
      <c r="P95" s="255">
        <v>599820</v>
      </c>
      <c r="Q95" s="255">
        <v>0</v>
      </c>
      <c r="R95" s="257" t="s">
        <v>833</v>
      </c>
      <c r="S95" s="257" t="s">
        <v>833</v>
      </c>
      <c r="T95" s="255">
        <v>599820</v>
      </c>
      <c r="U95" s="243" t="s">
        <v>833</v>
      </c>
      <c r="V95" s="243" t="s">
        <v>833</v>
      </c>
      <c r="W95" s="244" t="s">
        <v>833</v>
      </c>
    </row>
    <row r="96" spans="1:23" s="188" customFormat="1" ht="24">
      <c r="A96" s="245" t="s">
        <v>158</v>
      </c>
      <c r="B96" s="246" t="s">
        <v>831</v>
      </c>
      <c r="C96" s="242" t="s">
        <v>344</v>
      </c>
      <c r="D96" s="268">
        <f>F96</f>
        <v>69381</v>
      </c>
      <c r="E96" s="268">
        <v>0</v>
      </c>
      <c r="F96" s="255">
        <v>69381</v>
      </c>
      <c r="G96" s="255">
        <v>0</v>
      </c>
      <c r="H96" s="257" t="s">
        <v>833</v>
      </c>
      <c r="I96" s="257" t="s">
        <v>833</v>
      </c>
      <c r="J96" s="255">
        <v>69381</v>
      </c>
      <c r="K96" s="256" t="s">
        <v>833</v>
      </c>
      <c r="L96" s="256" t="s">
        <v>833</v>
      </c>
      <c r="M96" s="258" t="s">
        <v>833</v>
      </c>
      <c r="N96" s="259">
        <f>P96</f>
        <v>69341</v>
      </c>
      <c r="O96" s="259">
        <v>0</v>
      </c>
      <c r="P96" s="255">
        <v>69341</v>
      </c>
      <c r="Q96" s="255">
        <v>0</v>
      </c>
      <c r="R96" s="257" t="s">
        <v>833</v>
      </c>
      <c r="S96" s="257" t="s">
        <v>833</v>
      </c>
      <c r="T96" s="255">
        <v>69341</v>
      </c>
      <c r="U96" s="243" t="s">
        <v>833</v>
      </c>
      <c r="V96" s="243" t="s">
        <v>833</v>
      </c>
      <c r="W96" s="244" t="s">
        <v>833</v>
      </c>
    </row>
    <row r="97" spans="1:23" ht="24">
      <c r="A97" s="180" t="s">
        <v>20</v>
      </c>
      <c r="B97" s="49" t="s">
        <v>831</v>
      </c>
      <c r="C97" s="179" t="s">
        <v>458</v>
      </c>
      <c r="D97" s="268" t="str">
        <f t="shared" si="0"/>
        <v>-</v>
      </c>
      <c r="E97" s="268">
        <v>0</v>
      </c>
      <c r="F97" s="256" t="s">
        <v>833</v>
      </c>
      <c r="G97" s="256" t="s">
        <v>833</v>
      </c>
      <c r="H97" s="257" t="s">
        <v>833</v>
      </c>
      <c r="I97" s="257" t="s">
        <v>833</v>
      </c>
      <c r="J97" s="256" t="s">
        <v>833</v>
      </c>
      <c r="K97" s="256" t="s">
        <v>833</v>
      </c>
      <c r="L97" s="256" t="s">
        <v>833</v>
      </c>
      <c r="M97" s="258" t="s">
        <v>833</v>
      </c>
      <c r="N97" s="259" t="str">
        <f t="shared" si="1"/>
        <v>-</v>
      </c>
      <c r="O97" s="259">
        <v>0</v>
      </c>
      <c r="P97" s="256" t="s">
        <v>833</v>
      </c>
      <c r="Q97" s="256" t="s">
        <v>833</v>
      </c>
      <c r="R97" s="257" t="s">
        <v>833</v>
      </c>
      <c r="S97" s="257" t="s">
        <v>833</v>
      </c>
      <c r="T97" s="256" t="s">
        <v>833</v>
      </c>
      <c r="U97" s="81" t="s">
        <v>833</v>
      </c>
      <c r="V97" s="81" t="s">
        <v>833</v>
      </c>
      <c r="W97" s="82" t="s">
        <v>833</v>
      </c>
    </row>
    <row r="98" spans="1:23" ht="12.75">
      <c r="A98" s="180" t="s">
        <v>21</v>
      </c>
      <c r="B98" s="45" t="s">
        <v>831</v>
      </c>
      <c r="C98" s="179" t="s">
        <v>655</v>
      </c>
      <c r="D98" s="268" t="str">
        <f t="shared" si="0"/>
        <v>-</v>
      </c>
      <c r="E98" s="268">
        <v>0</v>
      </c>
      <c r="F98" s="256" t="s">
        <v>833</v>
      </c>
      <c r="G98" s="256" t="s">
        <v>833</v>
      </c>
      <c r="H98" s="257" t="s">
        <v>833</v>
      </c>
      <c r="I98" s="257" t="s">
        <v>833</v>
      </c>
      <c r="J98" s="256" t="s">
        <v>833</v>
      </c>
      <c r="K98" s="256" t="s">
        <v>833</v>
      </c>
      <c r="L98" s="256" t="s">
        <v>833</v>
      </c>
      <c r="M98" s="258" t="s">
        <v>833</v>
      </c>
      <c r="N98" s="259" t="str">
        <f t="shared" si="1"/>
        <v>-</v>
      </c>
      <c r="O98" s="259">
        <v>0</v>
      </c>
      <c r="P98" s="256" t="s">
        <v>833</v>
      </c>
      <c r="Q98" s="256" t="s">
        <v>833</v>
      </c>
      <c r="R98" s="257" t="s">
        <v>833</v>
      </c>
      <c r="S98" s="257" t="s">
        <v>833</v>
      </c>
      <c r="T98" s="256" t="s">
        <v>833</v>
      </c>
      <c r="U98" s="81" t="s">
        <v>833</v>
      </c>
      <c r="V98" s="81" t="s">
        <v>833</v>
      </c>
      <c r="W98" s="82" t="s">
        <v>833</v>
      </c>
    </row>
    <row r="99" spans="1:23" ht="36">
      <c r="A99" s="180" t="s">
        <v>806</v>
      </c>
      <c r="B99" s="45" t="s">
        <v>831</v>
      </c>
      <c r="C99" s="179" t="s">
        <v>17</v>
      </c>
      <c r="D99" s="268">
        <f t="shared" si="0"/>
        <v>1230800</v>
      </c>
      <c r="E99" s="268">
        <v>0</v>
      </c>
      <c r="F99" s="255">
        <v>1230800</v>
      </c>
      <c r="G99" s="256" t="s">
        <v>833</v>
      </c>
      <c r="H99" s="257" t="s">
        <v>833</v>
      </c>
      <c r="I99" s="257" t="s">
        <v>833</v>
      </c>
      <c r="J99" s="255">
        <v>1230800</v>
      </c>
      <c r="K99" s="256" t="s">
        <v>833</v>
      </c>
      <c r="L99" s="256" t="s">
        <v>833</v>
      </c>
      <c r="M99" s="258" t="s">
        <v>833</v>
      </c>
      <c r="N99" s="259">
        <f t="shared" si="1"/>
        <v>1205060.63</v>
      </c>
      <c r="O99" s="259">
        <v>0</v>
      </c>
      <c r="P99" s="255">
        <v>1205060.63</v>
      </c>
      <c r="Q99" s="256" t="s">
        <v>833</v>
      </c>
      <c r="R99" s="257" t="s">
        <v>833</v>
      </c>
      <c r="S99" s="257" t="s">
        <v>833</v>
      </c>
      <c r="T99" s="255">
        <v>1205060.63</v>
      </c>
      <c r="U99" s="81" t="s">
        <v>833</v>
      </c>
      <c r="V99" s="81" t="s">
        <v>833</v>
      </c>
      <c r="W99" s="82" t="s">
        <v>833</v>
      </c>
    </row>
    <row r="100" spans="1:23" s="188" customFormat="1" ht="12.75">
      <c r="A100" s="247" t="s">
        <v>110</v>
      </c>
      <c r="B100" s="241" t="s">
        <v>831</v>
      </c>
      <c r="C100" s="242" t="s">
        <v>343</v>
      </c>
      <c r="D100" s="268">
        <f>F100</f>
        <v>120000</v>
      </c>
      <c r="E100" s="268">
        <v>0</v>
      </c>
      <c r="F100" s="255">
        <v>120000</v>
      </c>
      <c r="G100" s="255">
        <v>0</v>
      </c>
      <c r="H100" s="257" t="s">
        <v>833</v>
      </c>
      <c r="I100" s="257" t="s">
        <v>833</v>
      </c>
      <c r="J100" s="255">
        <v>120000</v>
      </c>
      <c r="K100" s="256" t="s">
        <v>833</v>
      </c>
      <c r="L100" s="256" t="s">
        <v>833</v>
      </c>
      <c r="M100" s="258" t="s">
        <v>833</v>
      </c>
      <c r="N100" s="259">
        <f>P100</f>
        <v>120000</v>
      </c>
      <c r="O100" s="259">
        <v>0</v>
      </c>
      <c r="P100" s="255">
        <v>120000</v>
      </c>
      <c r="Q100" s="255">
        <v>0</v>
      </c>
      <c r="R100" s="257" t="s">
        <v>833</v>
      </c>
      <c r="S100" s="257" t="s">
        <v>833</v>
      </c>
      <c r="T100" s="255">
        <v>120000</v>
      </c>
      <c r="U100" s="243" t="s">
        <v>833</v>
      </c>
      <c r="V100" s="243" t="s">
        <v>833</v>
      </c>
      <c r="W100" s="244" t="s">
        <v>833</v>
      </c>
    </row>
    <row r="101" spans="1:23" s="188" customFormat="1" ht="22.5">
      <c r="A101" s="247" t="s">
        <v>116</v>
      </c>
      <c r="B101" s="241" t="s">
        <v>831</v>
      </c>
      <c r="C101" s="242" t="s">
        <v>342</v>
      </c>
      <c r="D101" s="268">
        <f t="shared" si="0"/>
        <v>38000</v>
      </c>
      <c r="E101" s="268">
        <v>0</v>
      </c>
      <c r="F101" s="255">
        <v>38000</v>
      </c>
      <c r="G101" s="255">
        <v>0</v>
      </c>
      <c r="H101" s="257" t="s">
        <v>833</v>
      </c>
      <c r="I101" s="257" t="s">
        <v>833</v>
      </c>
      <c r="J101" s="255">
        <v>38000</v>
      </c>
      <c r="K101" s="256" t="s">
        <v>833</v>
      </c>
      <c r="L101" s="256" t="s">
        <v>833</v>
      </c>
      <c r="M101" s="258" t="s">
        <v>833</v>
      </c>
      <c r="N101" s="259">
        <f t="shared" si="1"/>
        <v>38000</v>
      </c>
      <c r="O101" s="259">
        <v>0</v>
      </c>
      <c r="P101" s="255">
        <v>38000</v>
      </c>
      <c r="Q101" s="255">
        <v>0</v>
      </c>
      <c r="R101" s="257" t="s">
        <v>833</v>
      </c>
      <c r="S101" s="257" t="s">
        <v>833</v>
      </c>
      <c r="T101" s="255">
        <v>38000</v>
      </c>
      <c r="U101" s="243" t="s">
        <v>833</v>
      </c>
      <c r="V101" s="243" t="s">
        <v>833</v>
      </c>
      <c r="W101" s="244" t="s">
        <v>833</v>
      </c>
    </row>
    <row r="102" spans="1:23" s="188" customFormat="1" ht="22.5">
      <c r="A102" s="247" t="s">
        <v>186</v>
      </c>
      <c r="B102" s="241" t="s">
        <v>831</v>
      </c>
      <c r="C102" s="242" t="s">
        <v>341</v>
      </c>
      <c r="D102" s="268">
        <f>F102</f>
        <v>300000</v>
      </c>
      <c r="E102" s="268">
        <v>0</v>
      </c>
      <c r="F102" s="255">
        <v>300000</v>
      </c>
      <c r="G102" s="255">
        <v>0</v>
      </c>
      <c r="H102" s="257" t="s">
        <v>833</v>
      </c>
      <c r="I102" s="257" t="s">
        <v>833</v>
      </c>
      <c r="J102" s="255">
        <v>300000</v>
      </c>
      <c r="K102" s="256" t="s">
        <v>833</v>
      </c>
      <c r="L102" s="256" t="s">
        <v>833</v>
      </c>
      <c r="M102" s="258" t="s">
        <v>833</v>
      </c>
      <c r="N102" s="259">
        <f>P102</f>
        <v>300000</v>
      </c>
      <c r="O102" s="259">
        <v>0</v>
      </c>
      <c r="P102" s="255">
        <v>300000</v>
      </c>
      <c r="Q102" s="255">
        <v>0</v>
      </c>
      <c r="R102" s="257" t="s">
        <v>833</v>
      </c>
      <c r="S102" s="257" t="s">
        <v>833</v>
      </c>
      <c r="T102" s="255">
        <v>300000</v>
      </c>
      <c r="U102" s="243" t="s">
        <v>833</v>
      </c>
      <c r="V102" s="243" t="s">
        <v>833</v>
      </c>
      <c r="W102" s="244" t="s">
        <v>833</v>
      </c>
    </row>
    <row r="103" spans="1:23" s="188" customFormat="1" ht="12.75">
      <c r="A103" s="247" t="s">
        <v>178</v>
      </c>
      <c r="B103" s="241" t="s">
        <v>831</v>
      </c>
      <c r="C103" s="242" t="s">
        <v>340</v>
      </c>
      <c r="D103" s="268">
        <f t="shared" si="0"/>
        <v>339500</v>
      </c>
      <c r="E103" s="268">
        <v>0</v>
      </c>
      <c r="F103" s="255">
        <v>339500</v>
      </c>
      <c r="G103" s="255">
        <v>0</v>
      </c>
      <c r="H103" s="257" t="s">
        <v>833</v>
      </c>
      <c r="I103" s="257" t="s">
        <v>833</v>
      </c>
      <c r="J103" s="255">
        <v>339500</v>
      </c>
      <c r="K103" s="256" t="s">
        <v>833</v>
      </c>
      <c r="L103" s="256" t="s">
        <v>833</v>
      </c>
      <c r="M103" s="258" t="s">
        <v>833</v>
      </c>
      <c r="N103" s="259">
        <f t="shared" si="1"/>
        <v>314840.33</v>
      </c>
      <c r="O103" s="259">
        <v>0</v>
      </c>
      <c r="P103" s="255">
        <v>314840.33</v>
      </c>
      <c r="Q103" s="255">
        <v>0</v>
      </c>
      <c r="R103" s="257" t="s">
        <v>833</v>
      </c>
      <c r="S103" s="257" t="s">
        <v>833</v>
      </c>
      <c r="T103" s="255">
        <v>314840.33</v>
      </c>
      <c r="U103" s="243" t="s">
        <v>833</v>
      </c>
      <c r="V103" s="243" t="s">
        <v>833</v>
      </c>
      <c r="W103" s="244" t="s">
        <v>833</v>
      </c>
    </row>
    <row r="104" spans="1:23" s="188" customFormat="1" ht="12.75">
      <c r="A104" s="247" t="s">
        <v>148</v>
      </c>
      <c r="B104" s="241" t="s">
        <v>831</v>
      </c>
      <c r="C104" s="242" t="s">
        <v>339</v>
      </c>
      <c r="D104" s="268">
        <f>F104</f>
        <v>98500</v>
      </c>
      <c r="E104" s="268">
        <v>0</v>
      </c>
      <c r="F104" s="255">
        <v>98500</v>
      </c>
      <c r="G104" s="255">
        <v>0</v>
      </c>
      <c r="H104" s="257" t="s">
        <v>833</v>
      </c>
      <c r="I104" s="257" t="s">
        <v>833</v>
      </c>
      <c r="J104" s="255">
        <v>98500</v>
      </c>
      <c r="K104" s="256" t="s">
        <v>833</v>
      </c>
      <c r="L104" s="256" t="s">
        <v>833</v>
      </c>
      <c r="M104" s="258" t="s">
        <v>833</v>
      </c>
      <c r="N104" s="259">
        <f>P104</f>
        <v>97500</v>
      </c>
      <c r="O104" s="259">
        <v>0</v>
      </c>
      <c r="P104" s="255">
        <v>97500</v>
      </c>
      <c r="Q104" s="255">
        <v>0</v>
      </c>
      <c r="R104" s="257" t="s">
        <v>833</v>
      </c>
      <c r="S104" s="257" t="s">
        <v>833</v>
      </c>
      <c r="T104" s="255">
        <v>97500</v>
      </c>
      <c r="U104" s="243" t="s">
        <v>833</v>
      </c>
      <c r="V104" s="243" t="s">
        <v>833</v>
      </c>
      <c r="W104" s="244" t="s">
        <v>833</v>
      </c>
    </row>
    <row r="105" spans="1:23" s="188" customFormat="1" ht="22.5">
      <c r="A105" s="247" t="s">
        <v>152</v>
      </c>
      <c r="B105" s="241" t="s">
        <v>831</v>
      </c>
      <c r="C105" s="242" t="s">
        <v>338</v>
      </c>
      <c r="D105" s="268">
        <f t="shared" si="0"/>
        <v>112800</v>
      </c>
      <c r="E105" s="268">
        <v>0</v>
      </c>
      <c r="F105" s="255">
        <v>112800</v>
      </c>
      <c r="G105" s="255">
        <v>0</v>
      </c>
      <c r="H105" s="257" t="s">
        <v>833</v>
      </c>
      <c r="I105" s="257" t="s">
        <v>833</v>
      </c>
      <c r="J105" s="255">
        <v>112800</v>
      </c>
      <c r="K105" s="256" t="s">
        <v>833</v>
      </c>
      <c r="L105" s="256" t="s">
        <v>833</v>
      </c>
      <c r="M105" s="258" t="s">
        <v>833</v>
      </c>
      <c r="N105" s="259">
        <f t="shared" si="1"/>
        <v>112800</v>
      </c>
      <c r="O105" s="259">
        <v>0</v>
      </c>
      <c r="P105" s="255">
        <v>112800</v>
      </c>
      <c r="Q105" s="255">
        <v>0</v>
      </c>
      <c r="R105" s="257" t="s">
        <v>833</v>
      </c>
      <c r="S105" s="257" t="s">
        <v>833</v>
      </c>
      <c r="T105" s="255">
        <v>112800</v>
      </c>
      <c r="U105" s="243" t="s">
        <v>833</v>
      </c>
      <c r="V105" s="243" t="s">
        <v>833</v>
      </c>
      <c r="W105" s="244" t="s">
        <v>833</v>
      </c>
    </row>
    <row r="106" spans="1:23" s="188" customFormat="1" ht="22.5">
      <c r="A106" s="247" t="s">
        <v>158</v>
      </c>
      <c r="B106" s="241" t="s">
        <v>831</v>
      </c>
      <c r="C106" s="242" t="s">
        <v>337</v>
      </c>
      <c r="D106" s="268">
        <f>F106</f>
        <v>222000</v>
      </c>
      <c r="E106" s="268">
        <v>0</v>
      </c>
      <c r="F106" s="255">
        <v>222000</v>
      </c>
      <c r="G106" s="255">
        <v>0</v>
      </c>
      <c r="H106" s="257" t="s">
        <v>833</v>
      </c>
      <c r="I106" s="257" t="s">
        <v>833</v>
      </c>
      <c r="J106" s="255">
        <v>222000</v>
      </c>
      <c r="K106" s="256" t="s">
        <v>833</v>
      </c>
      <c r="L106" s="256" t="s">
        <v>833</v>
      </c>
      <c r="M106" s="258" t="s">
        <v>833</v>
      </c>
      <c r="N106" s="259">
        <f>P106</f>
        <v>221920.3</v>
      </c>
      <c r="O106" s="259">
        <v>0</v>
      </c>
      <c r="P106" s="255">
        <v>221920.3</v>
      </c>
      <c r="Q106" s="255">
        <v>0</v>
      </c>
      <c r="R106" s="257" t="s">
        <v>833</v>
      </c>
      <c r="S106" s="257" t="s">
        <v>833</v>
      </c>
      <c r="T106" s="255">
        <v>221920.3</v>
      </c>
      <c r="U106" s="243" t="s">
        <v>833</v>
      </c>
      <c r="V106" s="243" t="s">
        <v>833</v>
      </c>
      <c r="W106" s="244" t="s">
        <v>833</v>
      </c>
    </row>
    <row r="107" spans="1:23" ht="14.25" customHeight="1">
      <c r="A107" s="181" t="s">
        <v>22</v>
      </c>
      <c r="B107" s="45" t="s">
        <v>831</v>
      </c>
      <c r="C107" s="179" t="s">
        <v>532</v>
      </c>
      <c r="D107" s="268">
        <f t="shared" si="0"/>
        <v>63208488</v>
      </c>
      <c r="E107" s="268">
        <v>0</v>
      </c>
      <c r="F107" s="255">
        <v>63208488</v>
      </c>
      <c r="G107" s="256" t="s">
        <v>833</v>
      </c>
      <c r="H107" s="257" t="s">
        <v>833</v>
      </c>
      <c r="I107" s="257" t="s">
        <v>833</v>
      </c>
      <c r="J107" s="255">
        <v>63208488</v>
      </c>
      <c r="K107" s="256" t="s">
        <v>833</v>
      </c>
      <c r="L107" s="256" t="s">
        <v>833</v>
      </c>
      <c r="M107" s="258" t="s">
        <v>833</v>
      </c>
      <c r="N107" s="259">
        <f t="shared" si="1"/>
        <v>62490238.39</v>
      </c>
      <c r="O107" s="259">
        <v>0</v>
      </c>
      <c r="P107" s="255">
        <v>62490238.39</v>
      </c>
      <c r="Q107" s="256" t="s">
        <v>833</v>
      </c>
      <c r="R107" s="257" t="s">
        <v>833</v>
      </c>
      <c r="S107" s="257" t="s">
        <v>833</v>
      </c>
      <c r="T107" s="255">
        <v>62490238.39</v>
      </c>
      <c r="U107" s="81" t="s">
        <v>833</v>
      </c>
      <c r="V107" s="81" t="s">
        <v>833</v>
      </c>
      <c r="W107" s="82" t="s">
        <v>833</v>
      </c>
    </row>
    <row r="108" spans="1:23" ht="14.25" customHeight="1">
      <c r="A108" s="180" t="s">
        <v>769</v>
      </c>
      <c r="B108" s="45" t="s">
        <v>831</v>
      </c>
      <c r="C108" s="179" t="s">
        <v>770</v>
      </c>
      <c r="D108" s="268" t="str">
        <f t="shared" si="0"/>
        <v>-</v>
      </c>
      <c r="E108" s="268">
        <v>0</v>
      </c>
      <c r="F108" s="256" t="s">
        <v>833</v>
      </c>
      <c r="G108" s="256" t="s">
        <v>833</v>
      </c>
      <c r="H108" s="257" t="s">
        <v>833</v>
      </c>
      <c r="I108" s="257" t="s">
        <v>833</v>
      </c>
      <c r="J108" s="256" t="s">
        <v>833</v>
      </c>
      <c r="K108" s="256" t="s">
        <v>833</v>
      </c>
      <c r="L108" s="256" t="s">
        <v>833</v>
      </c>
      <c r="M108" s="258" t="s">
        <v>833</v>
      </c>
      <c r="N108" s="259" t="str">
        <f t="shared" si="1"/>
        <v>-</v>
      </c>
      <c r="O108" s="259">
        <v>0</v>
      </c>
      <c r="P108" s="256" t="s">
        <v>833</v>
      </c>
      <c r="Q108" s="256" t="s">
        <v>833</v>
      </c>
      <c r="R108" s="257" t="s">
        <v>833</v>
      </c>
      <c r="S108" s="257" t="s">
        <v>833</v>
      </c>
      <c r="T108" s="256" t="s">
        <v>833</v>
      </c>
      <c r="U108" s="81" t="s">
        <v>833</v>
      </c>
      <c r="V108" s="81" t="s">
        <v>833</v>
      </c>
      <c r="W108" s="82" t="s">
        <v>833</v>
      </c>
    </row>
    <row r="109" spans="1:23" ht="14.25" customHeight="1">
      <c r="A109" s="180" t="s">
        <v>638</v>
      </c>
      <c r="B109" s="45" t="s">
        <v>831</v>
      </c>
      <c r="C109" s="179" t="s">
        <v>1</v>
      </c>
      <c r="D109" s="268" t="str">
        <f t="shared" si="0"/>
        <v>-</v>
      </c>
      <c r="E109" s="268">
        <v>0</v>
      </c>
      <c r="F109" s="256" t="s">
        <v>833</v>
      </c>
      <c r="G109" s="256" t="s">
        <v>833</v>
      </c>
      <c r="H109" s="257" t="s">
        <v>833</v>
      </c>
      <c r="I109" s="257" t="s">
        <v>833</v>
      </c>
      <c r="J109" s="256" t="s">
        <v>833</v>
      </c>
      <c r="K109" s="256" t="s">
        <v>833</v>
      </c>
      <c r="L109" s="256" t="s">
        <v>833</v>
      </c>
      <c r="M109" s="258" t="s">
        <v>833</v>
      </c>
      <c r="N109" s="259" t="str">
        <f>P109</f>
        <v>-</v>
      </c>
      <c r="O109" s="259">
        <v>0</v>
      </c>
      <c r="P109" s="256" t="s">
        <v>833</v>
      </c>
      <c r="Q109" s="256" t="s">
        <v>833</v>
      </c>
      <c r="R109" s="257" t="s">
        <v>833</v>
      </c>
      <c r="S109" s="257" t="s">
        <v>833</v>
      </c>
      <c r="T109" s="256" t="s">
        <v>833</v>
      </c>
      <c r="U109" s="81" t="s">
        <v>833</v>
      </c>
      <c r="V109" s="81" t="s">
        <v>833</v>
      </c>
      <c r="W109" s="82" t="s">
        <v>833</v>
      </c>
    </row>
    <row r="110" spans="1:23" ht="24">
      <c r="A110" s="180" t="s">
        <v>639</v>
      </c>
      <c r="B110" s="45" t="s">
        <v>831</v>
      </c>
      <c r="C110" s="179" t="s">
        <v>18</v>
      </c>
      <c r="D110" s="268" t="str">
        <f t="shared" si="0"/>
        <v>-</v>
      </c>
      <c r="E110" s="268">
        <v>0</v>
      </c>
      <c r="F110" s="256" t="s">
        <v>833</v>
      </c>
      <c r="G110" s="256" t="s">
        <v>833</v>
      </c>
      <c r="H110" s="257" t="s">
        <v>833</v>
      </c>
      <c r="I110" s="257" t="s">
        <v>833</v>
      </c>
      <c r="J110" s="256" t="s">
        <v>833</v>
      </c>
      <c r="K110" s="256" t="s">
        <v>833</v>
      </c>
      <c r="L110" s="256" t="s">
        <v>833</v>
      </c>
      <c r="M110" s="258" t="s">
        <v>833</v>
      </c>
      <c r="N110" s="259" t="str">
        <f t="shared" si="1"/>
        <v>-</v>
      </c>
      <c r="O110" s="259">
        <v>0</v>
      </c>
      <c r="P110" s="256" t="s">
        <v>833</v>
      </c>
      <c r="Q110" s="256" t="s">
        <v>833</v>
      </c>
      <c r="R110" s="257" t="s">
        <v>833</v>
      </c>
      <c r="S110" s="257" t="s">
        <v>833</v>
      </c>
      <c r="T110" s="256" t="s">
        <v>833</v>
      </c>
      <c r="U110" s="81" t="s">
        <v>833</v>
      </c>
      <c r="V110" s="81" t="s">
        <v>833</v>
      </c>
      <c r="W110" s="82" t="s">
        <v>833</v>
      </c>
    </row>
    <row r="111" spans="1:23" ht="12.75">
      <c r="A111" s="180" t="s">
        <v>786</v>
      </c>
      <c r="B111" s="45" t="s">
        <v>831</v>
      </c>
      <c r="C111" s="179" t="s">
        <v>910</v>
      </c>
      <c r="D111" s="268" t="str">
        <f t="shared" si="0"/>
        <v>-</v>
      </c>
      <c r="E111" s="268">
        <v>0</v>
      </c>
      <c r="F111" s="256" t="s">
        <v>833</v>
      </c>
      <c r="G111" s="256" t="s">
        <v>833</v>
      </c>
      <c r="H111" s="257" t="s">
        <v>833</v>
      </c>
      <c r="I111" s="257" t="s">
        <v>833</v>
      </c>
      <c r="J111" s="256" t="s">
        <v>833</v>
      </c>
      <c r="K111" s="256"/>
      <c r="L111" s="256"/>
      <c r="M111" s="258"/>
      <c r="N111" s="259">
        <f t="shared" si="1"/>
        <v>0</v>
      </c>
      <c r="O111" s="259">
        <v>0</v>
      </c>
      <c r="P111" s="256"/>
      <c r="Q111" s="256" t="s">
        <v>833</v>
      </c>
      <c r="R111" s="257"/>
      <c r="S111" s="257"/>
      <c r="T111" s="256"/>
      <c r="U111" s="81"/>
      <c r="V111" s="81"/>
      <c r="W111" s="82"/>
    </row>
    <row r="112" spans="1:23" ht="12.75">
      <c r="A112" s="180" t="s">
        <v>88</v>
      </c>
      <c r="B112" s="45" t="s">
        <v>831</v>
      </c>
      <c r="C112" s="179" t="s">
        <v>58</v>
      </c>
      <c r="D112" s="268" t="str">
        <f t="shared" si="0"/>
        <v>-</v>
      </c>
      <c r="E112" s="268">
        <v>0</v>
      </c>
      <c r="F112" s="256" t="s">
        <v>833</v>
      </c>
      <c r="G112" s="256" t="s">
        <v>833</v>
      </c>
      <c r="H112" s="257" t="s">
        <v>833</v>
      </c>
      <c r="I112" s="257" t="s">
        <v>833</v>
      </c>
      <c r="J112" s="256" t="s">
        <v>833</v>
      </c>
      <c r="K112" s="256"/>
      <c r="L112" s="256"/>
      <c r="M112" s="258"/>
      <c r="N112" s="259">
        <f t="shared" si="1"/>
        <v>0</v>
      </c>
      <c r="O112" s="259">
        <v>0</v>
      </c>
      <c r="P112" s="256"/>
      <c r="Q112" s="256" t="s">
        <v>833</v>
      </c>
      <c r="R112" s="257"/>
      <c r="S112" s="257"/>
      <c r="T112" s="256"/>
      <c r="U112" s="81"/>
      <c r="V112" s="81"/>
      <c r="W112" s="82"/>
    </row>
    <row r="113" spans="1:23" s="10" customFormat="1" ht="12.75">
      <c r="A113" s="180" t="s">
        <v>739</v>
      </c>
      <c r="B113" s="49" t="s">
        <v>831</v>
      </c>
      <c r="C113" s="179" t="s">
        <v>740</v>
      </c>
      <c r="D113" s="268" t="str">
        <f t="shared" si="0"/>
        <v>-</v>
      </c>
      <c r="E113" s="268">
        <v>0</v>
      </c>
      <c r="F113" s="256" t="s">
        <v>833</v>
      </c>
      <c r="G113" s="256" t="s">
        <v>833</v>
      </c>
      <c r="H113" s="257" t="s">
        <v>833</v>
      </c>
      <c r="I113" s="257" t="s">
        <v>833</v>
      </c>
      <c r="J113" s="256" t="s">
        <v>833</v>
      </c>
      <c r="K113" s="256" t="s">
        <v>833</v>
      </c>
      <c r="L113" s="256" t="s">
        <v>833</v>
      </c>
      <c r="M113" s="258" t="s">
        <v>833</v>
      </c>
      <c r="N113" s="259" t="str">
        <f t="shared" si="1"/>
        <v>-</v>
      </c>
      <c r="O113" s="259">
        <v>0</v>
      </c>
      <c r="P113" s="256" t="s">
        <v>833</v>
      </c>
      <c r="Q113" s="256" t="s">
        <v>833</v>
      </c>
      <c r="R113" s="257" t="s">
        <v>833</v>
      </c>
      <c r="S113" s="257" t="s">
        <v>833</v>
      </c>
      <c r="T113" s="256" t="s">
        <v>833</v>
      </c>
      <c r="U113" s="81" t="s">
        <v>833</v>
      </c>
      <c r="V113" s="81" t="s">
        <v>833</v>
      </c>
      <c r="W113" s="82" t="s">
        <v>833</v>
      </c>
    </row>
    <row r="114" spans="1:23" s="11" customFormat="1" ht="12.75">
      <c r="A114" s="180" t="s">
        <v>729</v>
      </c>
      <c r="B114" s="45" t="s">
        <v>831</v>
      </c>
      <c r="C114" s="179" t="s">
        <v>730</v>
      </c>
      <c r="D114" s="268" t="str">
        <f t="shared" si="0"/>
        <v>-</v>
      </c>
      <c r="E114" s="268">
        <v>0</v>
      </c>
      <c r="F114" s="256" t="s">
        <v>833</v>
      </c>
      <c r="G114" s="256" t="s">
        <v>833</v>
      </c>
      <c r="H114" s="257" t="s">
        <v>833</v>
      </c>
      <c r="I114" s="257" t="s">
        <v>833</v>
      </c>
      <c r="J114" s="256" t="s">
        <v>833</v>
      </c>
      <c r="K114" s="256" t="s">
        <v>833</v>
      </c>
      <c r="L114" s="256" t="s">
        <v>833</v>
      </c>
      <c r="M114" s="258" t="s">
        <v>833</v>
      </c>
      <c r="N114" s="259" t="str">
        <f t="shared" si="1"/>
        <v>-</v>
      </c>
      <c r="O114" s="259">
        <v>0</v>
      </c>
      <c r="P114" s="256" t="s">
        <v>833</v>
      </c>
      <c r="Q114" s="256" t="s">
        <v>833</v>
      </c>
      <c r="R114" s="257" t="s">
        <v>833</v>
      </c>
      <c r="S114" s="257" t="s">
        <v>833</v>
      </c>
      <c r="T114" s="256" t="s">
        <v>833</v>
      </c>
      <c r="U114" s="81" t="s">
        <v>833</v>
      </c>
      <c r="V114" s="81" t="s">
        <v>833</v>
      </c>
      <c r="W114" s="82" t="s">
        <v>833</v>
      </c>
    </row>
    <row r="115" spans="1:23" ht="24">
      <c r="A115" s="180" t="s">
        <v>89</v>
      </c>
      <c r="B115" s="45" t="s">
        <v>831</v>
      </c>
      <c r="C115" s="179" t="s">
        <v>853</v>
      </c>
      <c r="D115" s="268">
        <f t="shared" si="0"/>
        <v>45247200</v>
      </c>
      <c r="E115" s="268">
        <v>0</v>
      </c>
      <c r="F115" s="255">
        <v>45247200</v>
      </c>
      <c r="G115" s="256" t="s">
        <v>833</v>
      </c>
      <c r="H115" s="257" t="s">
        <v>833</v>
      </c>
      <c r="I115" s="257" t="s">
        <v>833</v>
      </c>
      <c r="J115" s="255">
        <v>45247200</v>
      </c>
      <c r="K115" s="256" t="s">
        <v>833</v>
      </c>
      <c r="L115" s="256" t="s">
        <v>833</v>
      </c>
      <c r="M115" s="258" t="s">
        <v>833</v>
      </c>
      <c r="N115" s="259">
        <f t="shared" si="1"/>
        <v>44544633.98</v>
      </c>
      <c r="O115" s="259">
        <v>0</v>
      </c>
      <c r="P115" s="255">
        <v>44544633.98</v>
      </c>
      <c r="Q115" s="256" t="s">
        <v>833</v>
      </c>
      <c r="R115" s="257" t="s">
        <v>833</v>
      </c>
      <c r="S115" s="257" t="s">
        <v>833</v>
      </c>
      <c r="T115" s="255">
        <v>44544633.98</v>
      </c>
      <c r="U115" s="81" t="s">
        <v>833</v>
      </c>
      <c r="V115" s="81" t="s">
        <v>833</v>
      </c>
      <c r="W115" s="82" t="s">
        <v>833</v>
      </c>
    </row>
    <row r="116" spans="1:23" s="188" customFormat="1" ht="24">
      <c r="A116" s="245" t="s">
        <v>186</v>
      </c>
      <c r="B116" s="241" t="s">
        <v>831</v>
      </c>
      <c r="C116" s="242" t="s">
        <v>336</v>
      </c>
      <c r="D116" s="268">
        <f t="shared" si="0"/>
        <v>45167200</v>
      </c>
      <c r="E116" s="268">
        <v>0</v>
      </c>
      <c r="F116" s="255">
        <v>45167200</v>
      </c>
      <c r="G116" s="255">
        <v>0</v>
      </c>
      <c r="H116" s="257" t="s">
        <v>833</v>
      </c>
      <c r="I116" s="257" t="s">
        <v>833</v>
      </c>
      <c r="J116" s="255">
        <v>45167200</v>
      </c>
      <c r="K116" s="256" t="s">
        <v>833</v>
      </c>
      <c r="L116" s="256" t="s">
        <v>833</v>
      </c>
      <c r="M116" s="258" t="s">
        <v>833</v>
      </c>
      <c r="N116" s="259">
        <f t="shared" si="1"/>
        <v>44464633.98</v>
      </c>
      <c r="O116" s="259">
        <v>0</v>
      </c>
      <c r="P116" s="255">
        <v>44464633.98</v>
      </c>
      <c r="Q116" s="255">
        <v>0</v>
      </c>
      <c r="R116" s="257" t="s">
        <v>833</v>
      </c>
      <c r="S116" s="257" t="s">
        <v>833</v>
      </c>
      <c r="T116" s="255">
        <v>44464633.98</v>
      </c>
      <c r="U116" s="243" t="s">
        <v>833</v>
      </c>
      <c r="V116" s="243" t="s">
        <v>833</v>
      </c>
      <c r="W116" s="244" t="s">
        <v>833</v>
      </c>
    </row>
    <row r="117" spans="1:23" s="188" customFormat="1" ht="12.75">
      <c r="A117" s="245" t="s">
        <v>178</v>
      </c>
      <c r="B117" s="241" t="s">
        <v>831</v>
      </c>
      <c r="C117" s="242" t="s">
        <v>335</v>
      </c>
      <c r="D117" s="268">
        <f>F117</f>
        <v>80000</v>
      </c>
      <c r="E117" s="268">
        <v>0</v>
      </c>
      <c r="F117" s="255">
        <v>80000</v>
      </c>
      <c r="G117" s="255">
        <v>0</v>
      </c>
      <c r="H117" s="257" t="s">
        <v>833</v>
      </c>
      <c r="I117" s="257" t="s">
        <v>833</v>
      </c>
      <c r="J117" s="255">
        <v>80000</v>
      </c>
      <c r="K117" s="256" t="s">
        <v>833</v>
      </c>
      <c r="L117" s="256" t="s">
        <v>833</v>
      </c>
      <c r="M117" s="258" t="s">
        <v>833</v>
      </c>
      <c r="N117" s="259">
        <f>P117</f>
        <v>80000</v>
      </c>
      <c r="O117" s="259">
        <v>0</v>
      </c>
      <c r="P117" s="255">
        <v>80000</v>
      </c>
      <c r="Q117" s="255">
        <v>0</v>
      </c>
      <c r="R117" s="257" t="s">
        <v>833</v>
      </c>
      <c r="S117" s="257" t="s">
        <v>833</v>
      </c>
      <c r="T117" s="255">
        <v>80000</v>
      </c>
      <c r="U117" s="243" t="s">
        <v>833</v>
      </c>
      <c r="V117" s="243" t="s">
        <v>833</v>
      </c>
      <c r="W117" s="244" t="s">
        <v>833</v>
      </c>
    </row>
    <row r="118" spans="1:23" ht="12.75">
      <c r="A118" s="180" t="s">
        <v>852</v>
      </c>
      <c r="B118" s="45" t="s">
        <v>831</v>
      </c>
      <c r="C118" s="179" t="s">
        <v>531</v>
      </c>
      <c r="D118" s="268">
        <f t="shared" si="0"/>
        <v>14814888</v>
      </c>
      <c r="E118" s="268">
        <v>0</v>
      </c>
      <c r="F118" s="255">
        <v>14814888</v>
      </c>
      <c r="G118" s="256" t="s">
        <v>833</v>
      </c>
      <c r="H118" s="257" t="s">
        <v>833</v>
      </c>
      <c r="I118" s="257" t="s">
        <v>833</v>
      </c>
      <c r="J118" s="255">
        <v>14814888</v>
      </c>
      <c r="K118" s="256" t="s">
        <v>833</v>
      </c>
      <c r="L118" s="256" t="s">
        <v>833</v>
      </c>
      <c r="M118" s="258" t="s">
        <v>833</v>
      </c>
      <c r="N118" s="259">
        <f t="shared" si="1"/>
        <v>14802954.41</v>
      </c>
      <c r="O118" s="259">
        <v>0</v>
      </c>
      <c r="P118" s="255">
        <v>14802954.41</v>
      </c>
      <c r="Q118" s="256" t="s">
        <v>833</v>
      </c>
      <c r="R118" s="257" t="s">
        <v>833</v>
      </c>
      <c r="S118" s="257" t="s">
        <v>833</v>
      </c>
      <c r="T118" s="255">
        <v>14802954.41</v>
      </c>
      <c r="U118" s="81" t="s">
        <v>833</v>
      </c>
      <c r="V118" s="81" t="s">
        <v>833</v>
      </c>
      <c r="W118" s="82" t="s">
        <v>833</v>
      </c>
    </row>
    <row r="119" spans="1:23" s="188" customFormat="1" ht="24">
      <c r="A119" s="245" t="s">
        <v>186</v>
      </c>
      <c r="B119" s="246" t="s">
        <v>831</v>
      </c>
      <c r="C119" s="242" t="s">
        <v>334</v>
      </c>
      <c r="D119" s="268">
        <f>F119</f>
        <v>135972.72</v>
      </c>
      <c r="E119" s="268">
        <v>0</v>
      </c>
      <c r="F119" s="255">
        <v>135972.72</v>
      </c>
      <c r="G119" s="255">
        <v>0</v>
      </c>
      <c r="H119" s="257" t="s">
        <v>833</v>
      </c>
      <c r="I119" s="257" t="s">
        <v>833</v>
      </c>
      <c r="J119" s="255">
        <v>135972.72</v>
      </c>
      <c r="K119" s="256" t="s">
        <v>833</v>
      </c>
      <c r="L119" s="256" t="s">
        <v>833</v>
      </c>
      <c r="M119" s="258" t="s">
        <v>833</v>
      </c>
      <c r="N119" s="259">
        <f>P119</f>
        <v>135882.72</v>
      </c>
      <c r="O119" s="259">
        <v>0</v>
      </c>
      <c r="P119" s="255">
        <v>135882.72</v>
      </c>
      <c r="Q119" s="255">
        <v>0</v>
      </c>
      <c r="R119" s="257" t="s">
        <v>833</v>
      </c>
      <c r="S119" s="257" t="s">
        <v>833</v>
      </c>
      <c r="T119" s="255">
        <v>135882.72</v>
      </c>
      <c r="U119" s="243" t="s">
        <v>833</v>
      </c>
      <c r="V119" s="243" t="s">
        <v>833</v>
      </c>
      <c r="W119" s="244" t="s">
        <v>833</v>
      </c>
    </row>
    <row r="120" spans="1:23" s="188" customFormat="1" ht="12.75">
      <c r="A120" s="245" t="s">
        <v>178</v>
      </c>
      <c r="B120" s="246" t="s">
        <v>831</v>
      </c>
      <c r="C120" s="242" t="s">
        <v>333</v>
      </c>
      <c r="D120" s="268">
        <f t="shared" si="0"/>
        <v>3125735.28</v>
      </c>
      <c r="E120" s="268">
        <v>0</v>
      </c>
      <c r="F120" s="255">
        <v>3125735.28</v>
      </c>
      <c r="G120" s="255">
        <v>0</v>
      </c>
      <c r="H120" s="257" t="s">
        <v>833</v>
      </c>
      <c r="I120" s="257" t="s">
        <v>833</v>
      </c>
      <c r="J120" s="255">
        <v>3125735.28</v>
      </c>
      <c r="K120" s="256" t="s">
        <v>833</v>
      </c>
      <c r="L120" s="256" t="s">
        <v>833</v>
      </c>
      <c r="M120" s="258" t="s">
        <v>833</v>
      </c>
      <c r="N120" s="259">
        <f t="shared" si="1"/>
        <v>3124370.84</v>
      </c>
      <c r="O120" s="259">
        <v>0</v>
      </c>
      <c r="P120" s="255">
        <v>3124370.84</v>
      </c>
      <c r="Q120" s="255">
        <v>0</v>
      </c>
      <c r="R120" s="257" t="s">
        <v>833</v>
      </c>
      <c r="S120" s="257" t="s">
        <v>833</v>
      </c>
      <c r="T120" s="255">
        <v>3124370.84</v>
      </c>
      <c r="U120" s="243" t="s">
        <v>833</v>
      </c>
      <c r="V120" s="243" t="s">
        <v>833</v>
      </c>
      <c r="W120" s="244" t="s">
        <v>833</v>
      </c>
    </row>
    <row r="121" spans="1:23" s="188" customFormat="1" ht="24">
      <c r="A121" s="245" t="s">
        <v>152</v>
      </c>
      <c r="B121" s="246" t="s">
        <v>831</v>
      </c>
      <c r="C121" s="242" t="s">
        <v>332</v>
      </c>
      <c r="D121" s="268">
        <f>F121</f>
        <v>1195892</v>
      </c>
      <c r="E121" s="268">
        <v>0</v>
      </c>
      <c r="F121" s="255">
        <v>1195892</v>
      </c>
      <c r="G121" s="255">
        <v>0</v>
      </c>
      <c r="H121" s="257" t="s">
        <v>833</v>
      </c>
      <c r="I121" s="257" t="s">
        <v>833</v>
      </c>
      <c r="J121" s="255">
        <v>1195892</v>
      </c>
      <c r="K121" s="256" t="s">
        <v>833</v>
      </c>
      <c r="L121" s="256" t="s">
        <v>833</v>
      </c>
      <c r="M121" s="258" t="s">
        <v>833</v>
      </c>
      <c r="N121" s="259">
        <f>P121</f>
        <v>1186816</v>
      </c>
      <c r="O121" s="259">
        <v>0</v>
      </c>
      <c r="P121" s="255">
        <v>1186816</v>
      </c>
      <c r="Q121" s="255">
        <v>0</v>
      </c>
      <c r="R121" s="257" t="s">
        <v>833</v>
      </c>
      <c r="S121" s="257" t="s">
        <v>833</v>
      </c>
      <c r="T121" s="255">
        <v>1186816</v>
      </c>
      <c r="U121" s="243" t="s">
        <v>833</v>
      </c>
      <c r="V121" s="243" t="s">
        <v>833</v>
      </c>
      <c r="W121" s="244" t="s">
        <v>833</v>
      </c>
    </row>
    <row r="122" spans="1:23" s="188" customFormat="1" ht="24">
      <c r="A122" s="245" t="s">
        <v>158</v>
      </c>
      <c r="B122" s="246" t="s">
        <v>831</v>
      </c>
      <c r="C122" s="242" t="s">
        <v>331</v>
      </c>
      <c r="D122" s="268">
        <f t="shared" si="0"/>
        <v>592400</v>
      </c>
      <c r="E122" s="268">
        <v>0</v>
      </c>
      <c r="F122" s="255">
        <v>592400</v>
      </c>
      <c r="G122" s="255">
        <v>0</v>
      </c>
      <c r="H122" s="257" t="s">
        <v>833</v>
      </c>
      <c r="I122" s="257" t="s">
        <v>833</v>
      </c>
      <c r="J122" s="255">
        <v>592400</v>
      </c>
      <c r="K122" s="256" t="s">
        <v>833</v>
      </c>
      <c r="L122" s="256" t="s">
        <v>833</v>
      </c>
      <c r="M122" s="258" t="s">
        <v>833</v>
      </c>
      <c r="N122" s="259">
        <f t="shared" si="1"/>
        <v>591040</v>
      </c>
      <c r="O122" s="259">
        <v>0</v>
      </c>
      <c r="P122" s="255">
        <v>591040</v>
      </c>
      <c r="Q122" s="255">
        <v>0</v>
      </c>
      <c r="R122" s="257" t="s">
        <v>833</v>
      </c>
      <c r="S122" s="257" t="s">
        <v>833</v>
      </c>
      <c r="T122" s="255">
        <v>591040</v>
      </c>
      <c r="U122" s="243" t="s">
        <v>833</v>
      </c>
      <c r="V122" s="243" t="s">
        <v>833</v>
      </c>
      <c r="W122" s="244" t="s">
        <v>833</v>
      </c>
    </row>
    <row r="123" spans="1:23" s="188" customFormat="1" ht="24">
      <c r="A123" s="245" t="s">
        <v>186</v>
      </c>
      <c r="B123" s="246" t="s">
        <v>831</v>
      </c>
      <c r="C123" s="242" t="s">
        <v>330</v>
      </c>
      <c r="D123" s="268">
        <f>F123</f>
        <v>516400</v>
      </c>
      <c r="E123" s="268">
        <v>0</v>
      </c>
      <c r="F123" s="255">
        <v>516400</v>
      </c>
      <c r="G123" s="255">
        <v>0</v>
      </c>
      <c r="H123" s="257" t="s">
        <v>833</v>
      </c>
      <c r="I123" s="257" t="s">
        <v>833</v>
      </c>
      <c r="J123" s="255">
        <v>516400</v>
      </c>
      <c r="K123" s="256" t="s">
        <v>833</v>
      </c>
      <c r="L123" s="256" t="s">
        <v>833</v>
      </c>
      <c r="M123" s="258" t="s">
        <v>833</v>
      </c>
      <c r="N123" s="259">
        <f>P123</f>
        <v>516392.06</v>
      </c>
      <c r="O123" s="259">
        <v>0</v>
      </c>
      <c r="P123" s="255">
        <v>516392.06</v>
      </c>
      <c r="Q123" s="255">
        <v>0</v>
      </c>
      <c r="R123" s="257" t="s">
        <v>833</v>
      </c>
      <c r="S123" s="257" t="s">
        <v>833</v>
      </c>
      <c r="T123" s="255">
        <v>516392.06</v>
      </c>
      <c r="U123" s="243" t="s">
        <v>833</v>
      </c>
      <c r="V123" s="243" t="s">
        <v>833</v>
      </c>
      <c r="W123" s="244" t="s">
        <v>833</v>
      </c>
    </row>
    <row r="124" spans="1:23" s="188" customFormat="1" ht="12.75">
      <c r="A124" s="245" t="s">
        <v>178</v>
      </c>
      <c r="B124" s="246" t="s">
        <v>831</v>
      </c>
      <c r="C124" s="242" t="s">
        <v>329</v>
      </c>
      <c r="D124" s="268">
        <f t="shared" si="0"/>
        <v>2465866.66</v>
      </c>
      <c r="E124" s="268">
        <v>0</v>
      </c>
      <c r="F124" s="255">
        <v>2465866.66</v>
      </c>
      <c r="G124" s="255">
        <v>0</v>
      </c>
      <c r="H124" s="257" t="s">
        <v>833</v>
      </c>
      <c r="I124" s="257" t="s">
        <v>833</v>
      </c>
      <c r="J124" s="255">
        <v>2465866.66</v>
      </c>
      <c r="K124" s="256" t="s">
        <v>833</v>
      </c>
      <c r="L124" s="256" t="s">
        <v>833</v>
      </c>
      <c r="M124" s="258" t="s">
        <v>833</v>
      </c>
      <c r="N124" s="259">
        <f t="shared" si="1"/>
        <v>2465831.45</v>
      </c>
      <c r="O124" s="259">
        <v>0</v>
      </c>
      <c r="P124" s="255">
        <v>2465831.45</v>
      </c>
      <c r="Q124" s="255">
        <v>0</v>
      </c>
      <c r="R124" s="257" t="s">
        <v>833</v>
      </c>
      <c r="S124" s="257" t="s">
        <v>833</v>
      </c>
      <c r="T124" s="255">
        <v>2465831.45</v>
      </c>
      <c r="U124" s="243" t="s">
        <v>833</v>
      </c>
      <c r="V124" s="243" t="s">
        <v>833</v>
      </c>
      <c r="W124" s="244" t="s">
        <v>833</v>
      </c>
    </row>
    <row r="125" spans="1:23" s="188" customFormat="1" ht="24">
      <c r="A125" s="245" t="s">
        <v>152</v>
      </c>
      <c r="B125" s="246" t="s">
        <v>831</v>
      </c>
      <c r="C125" s="242" t="s">
        <v>328</v>
      </c>
      <c r="D125" s="268">
        <f>F125</f>
        <v>6782621.34</v>
      </c>
      <c r="E125" s="268">
        <v>0</v>
      </c>
      <c r="F125" s="255">
        <v>6782621.34</v>
      </c>
      <c r="G125" s="255">
        <v>0</v>
      </c>
      <c r="H125" s="257" t="s">
        <v>833</v>
      </c>
      <c r="I125" s="257" t="s">
        <v>833</v>
      </c>
      <c r="J125" s="255">
        <v>6782621.34</v>
      </c>
      <c r="K125" s="256" t="s">
        <v>833</v>
      </c>
      <c r="L125" s="256" t="s">
        <v>833</v>
      </c>
      <c r="M125" s="258" t="s">
        <v>833</v>
      </c>
      <c r="N125" s="259">
        <f>P125</f>
        <v>6782621.34</v>
      </c>
      <c r="O125" s="259">
        <v>0</v>
      </c>
      <c r="P125" s="255">
        <v>6782621.34</v>
      </c>
      <c r="Q125" s="255">
        <v>0</v>
      </c>
      <c r="R125" s="257" t="s">
        <v>833</v>
      </c>
      <c r="S125" s="257" t="s">
        <v>833</v>
      </c>
      <c r="T125" s="255">
        <v>6782621.34</v>
      </c>
      <c r="U125" s="243" t="s">
        <v>833</v>
      </c>
      <c r="V125" s="243" t="s">
        <v>833</v>
      </c>
      <c r="W125" s="244" t="s">
        <v>833</v>
      </c>
    </row>
    <row r="126" spans="1:23" ht="26.25" customHeight="1">
      <c r="A126" s="180" t="s">
        <v>530</v>
      </c>
      <c r="B126" s="49" t="s">
        <v>831</v>
      </c>
      <c r="C126" s="179" t="s">
        <v>951</v>
      </c>
      <c r="D126" s="268" t="str">
        <f t="shared" si="0"/>
        <v>-</v>
      </c>
      <c r="E126" s="268">
        <v>0</v>
      </c>
      <c r="F126" s="256" t="s">
        <v>833</v>
      </c>
      <c r="G126" s="256" t="s">
        <v>833</v>
      </c>
      <c r="H126" s="257" t="s">
        <v>833</v>
      </c>
      <c r="I126" s="257" t="s">
        <v>833</v>
      </c>
      <c r="J126" s="256" t="s">
        <v>833</v>
      </c>
      <c r="K126" s="256" t="s">
        <v>833</v>
      </c>
      <c r="L126" s="256" t="s">
        <v>833</v>
      </c>
      <c r="M126" s="258" t="s">
        <v>833</v>
      </c>
      <c r="N126" s="259" t="str">
        <f t="shared" si="1"/>
        <v>-</v>
      </c>
      <c r="O126" s="259">
        <v>0</v>
      </c>
      <c r="P126" s="256" t="s">
        <v>833</v>
      </c>
      <c r="Q126" s="256" t="s">
        <v>833</v>
      </c>
      <c r="R126" s="257" t="s">
        <v>833</v>
      </c>
      <c r="S126" s="257" t="s">
        <v>833</v>
      </c>
      <c r="T126" s="256" t="s">
        <v>833</v>
      </c>
      <c r="U126" s="81" t="s">
        <v>833</v>
      </c>
      <c r="V126" s="81" t="s">
        <v>833</v>
      </c>
      <c r="W126" s="82" t="s">
        <v>833</v>
      </c>
    </row>
    <row r="127" spans="1:23" ht="24">
      <c r="A127" s="180" t="s">
        <v>950</v>
      </c>
      <c r="B127" s="45" t="s">
        <v>831</v>
      </c>
      <c r="C127" s="179" t="s">
        <v>57</v>
      </c>
      <c r="D127" s="268">
        <f t="shared" si="0"/>
        <v>3146400</v>
      </c>
      <c r="E127" s="268">
        <v>0</v>
      </c>
      <c r="F127" s="255">
        <v>3146400</v>
      </c>
      <c r="G127" s="256" t="s">
        <v>833</v>
      </c>
      <c r="H127" s="257" t="s">
        <v>833</v>
      </c>
      <c r="I127" s="257" t="s">
        <v>833</v>
      </c>
      <c r="J127" s="255">
        <v>3146400</v>
      </c>
      <c r="K127" s="256" t="s">
        <v>833</v>
      </c>
      <c r="L127" s="256" t="s">
        <v>833</v>
      </c>
      <c r="M127" s="258" t="s">
        <v>833</v>
      </c>
      <c r="N127" s="259">
        <f t="shared" si="1"/>
        <v>3142650</v>
      </c>
      <c r="O127" s="259">
        <v>0</v>
      </c>
      <c r="P127" s="255">
        <v>3142650</v>
      </c>
      <c r="Q127" s="256" t="s">
        <v>833</v>
      </c>
      <c r="R127" s="257" t="s">
        <v>833</v>
      </c>
      <c r="S127" s="257" t="s">
        <v>833</v>
      </c>
      <c r="T127" s="255">
        <v>3142650</v>
      </c>
      <c r="U127" s="81" t="s">
        <v>833</v>
      </c>
      <c r="V127" s="81" t="s">
        <v>833</v>
      </c>
      <c r="W127" s="82" t="s">
        <v>833</v>
      </c>
    </row>
    <row r="128" spans="1:23" s="188" customFormat="1" ht="12.75">
      <c r="A128" s="247" t="s">
        <v>178</v>
      </c>
      <c r="B128" s="241" t="s">
        <v>831</v>
      </c>
      <c r="C128" s="242" t="s">
        <v>327</v>
      </c>
      <c r="D128" s="268">
        <f t="shared" si="0"/>
        <v>427400</v>
      </c>
      <c r="E128" s="268">
        <v>0</v>
      </c>
      <c r="F128" s="255">
        <v>427400</v>
      </c>
      <c r="G128" s="255">
        <v>0</v>
      </c>
      <c r="H128" s="257" t="s">
        <v>833</v>
      </c>
      <c r="I128" s="257" t="s">
        <v>833</v>
      </c>
      <c r="J128" s="255">
        <v>427400</v>
      </c>
      <c r="K128" s="256" t="s">
        <v>833</v>
      </c>
      <c r="L128" s="256" t="s">
        <v>833</v>
      </c>
      <c r="M128" s="258" t="s">
        <v>833</v>
      </c>
      <c r="N128" s="259">
        <f t="shared" si="1"/>
        <v>423650</v>
      </c>
      <c r="O128" s="259">
        <v>0</v>
      </c>
      <c r="P128" s="255">
        <v>423650</v>
      </c>
      <c r="Q128" s="255">
        <v>0</v>
      </c>
      <c r="R128" s="257" t="s">
        <v>833</v>
      </c>
      <c r="S128" s="257" t="s">
        <v>833</v>
      </c>
      <c r="T128" s="255">
        <v>423650</v>
      </c>
      <c r="U128" s="243" t="s">
        <v>833</v>
      </c>
      <c r="V128" s="243" t="s">
        <v>833</v>
      </c>
      <c r="W128" s="244" t="s">
        <v>833</v>
      </c>
    </row>
    <row r="129" spans="1:23" s="188" customFormat="1" ht="33.75">
      <c r="A129" s="247" t="s">
        <v>287</v>
      </c>
      <c r="B129" s="241" t="s">
        <v>831</v>
      </c>
      <c r="C129" s="242" t="s">
        <v>326</v>
      </c>
      <c r="D129" s="268">
        <f>F129</f>
        <v>2719000</v>
      </c>
      <c r="E129" s="268">
        <v>0</v>
      </c>
      <c r="F129" s="255">
        <v>2719000</v>
      </c>
      <c r="G129" s="255">
        <v>0</v>
      </c>
      <c r="H129" s="257" t="s">
        <v>833</v>
      </c>
      <c r="I129" s="257" t="s">
        <v>833</v>
      </c>
      <c r="J129" s="255">
        <v>2719000</v>
      </c>
      <c r="K129" s="256" t="s">
        <v>833</v>
      </c>
      <c r="L129" s="256" t="s">
        <v>833</v>
      </c>
      <c r="M129" s="258" t="s">
        <v>833</v>
      </c>
      <c r="N129" s="259">
        <f>P129</f>
        <v>2719000</v>
      </c>
      <c r="O129" s="259">
        <v>0</v>
      </c>
      <c r="P129" s="255">
        <v>2719000</v>
      </c>
      <c r="Q129" s="255">
        <v>0</v>
      </c>
      <c r="R129" s="257" t="s">
        <v>833</v>
      </c>
      <c r="S129" s="257" t="s">
        <v>833</v>
      </c>
      <c r="T129" s="255">
        <v>2719000</v>
      </c>
      <c r="U129" s="243" t="s">
        <v>833</v>
      </c>
      <c r="V129" s="243" t="s">
        <v>833</v>
      </c>
      <c r="W129" s="244" t="s">
        <v>833</v>
      </c>
    </row>
    <row r="130" spans="1:23" ht="22.5">
      <c r="A130" s="181" t="s">
        <v>640</v>
      </c>
      <c r="B130" s="45" t="s">
        <v>831</v>
      </c>
      <c r="C130" s="179" t="s">
        <v>847</v>
      </c>
      <c r="D130" s="268">
        <f t="shared" si="0"/>
        <v>175043480</v>
      </c>
      <c r="E130" s="268">
        <v>0</v>
      </c>
      <c r="F130" s="255">
        <v>175043480</v>
      </c>
      <c r="G130" s="256" t="s">
        <v>833</v>
      </c>
      <c r="H130" s="257" t="s">
        <v>833</v>
      </c>
      <c r="I130" s="257" t="s">
        <v>833</v>
      </c>
      <c r="J130" s="255">
        <v>175043480</v>
      </c>
      <c r="K130" s="256" t="s">
        <v>833</v>
      </c>
      <c r="L130" s="256" t="s">
        <v>833</v>
      </c>
      <c r="M130" s="258" t="s">
        <v>833</v>
      </c>
      <c r="N130" s="259">
        <f t="shared" si="1"/>
        <v>166250574.15</v>
      </c>
      <c r="O130" s="259">
        <v>0</v>
      </c>
      <c r="P130" s="255">
        <v>166250574.15</v>
      </c>
      <c r="Q130" s="256" t="s">
        <v>833</v>
      </c>
      <c r="R130" s="257" t="s">
        <v>833</v>
      </c>
      <c r="S130" s="257" t="s">
        <v>833</v>
      </c>
      <c r="T130" s="255">
        <v>166250574.15</v>
      </c>
      <c r="U130" s="81" t="s">
        <v>833</v>
      </c>
      <c r="V130" s="81" t="s">
        <v>833</v>
      </c>
      <c r="W130" s="82" t="s">
        <v>833</v>
      </c>
    </row>
    <row r="131" spans="1:23" ht="12.75">
      <c r="A131" s="180" t="s">
        <v>492</v>
      </c>
      <c r="B131" s="45" t="s">
        <v>831</v>
      </c>
      <c r="C131" s="179" t="s">
        <v>9</v>
      </c>
      <c r="D131" s="268">
        <f t="shared" si="0"/>
        <v>46375500</v>
      </c>
      <c r="E131" s="268">
        <v>0</v>
      </c>
      <c r="F131" s="255">
        <v>46375500</v>
      </c>
      <c r="G131" s="256" t="s">
        <v>833</v>
      </c>
      <c r="H131" s="257" t="s">
        <v>833</v>
      </c>
      <c r="I131" s="257" t="s">
        <v>833</v>
      </c>
      <c r="J131" s="255">
        <v>46375500</v>
      </c>
      <c r="K131" s="256" t="s">
        <v>833</v>
      </c>
      <c r="L131" s="256" t="s">
        <v>833</v>
      </c>
      <c r="M131" s="258" t="s">
        <v>833</v>
      </c>
      <c r="N131" s="259">
        <f t="shared" si="1"/>
        <v>46106391.8</v>
      </c>
      <c r="O131" s="259">
        <v>0</v>
      </c>
      <c r="P131" s="255">
        <v>46106391.8</v>
      </c>
      <c r="Q131" s="256" t="s">
        <v>833</v>
      </c>
      <c r="R131" s="257" t="s">
        <v>833</v>
      </c>
      <c r="S131" s="257" t="s">
        <v>833</v>
      </c>
      <c r="T131" s="255">
        <v>46106391.8</v>
      </c>
      <c r="U131" s="81" t="s">
        <v>833</v>
      </c>
      <c r="V131" s="81" t="s">
        <v>833</v>
      </c>
      <c r="W131" s="82" t="s">
        <v>833</v>
      </c>
    </row>
    <row r="132" spans="1:23" s="188" customFormat="1" ht="24">
      <c r="A132" s="245" t="s">
        <v>186</v>
      </c>
      <c r="B132" s="241" t="s">
        <v>831</v>
      </c>
      <c r="C132" s="242" t="s">
        <v>325</v>
      </c>
      <c r="D132" s="268">
        <f t="shared" si="0"/>
        <v>16876000</v>
      </c>
      <c r="E132" s="268">
        <v>0</v>
      </c>
      <c r="F132" s="255">
        <v>16876000</v>
      </c>
      <c r="G132" s="255">
        <v>0</v>
      </c>
      <c r="H132" s="257" t="s">
        <v>833</v>
      </c>
      <c r="I132" s="257" t="s">
        <v>833</v>
      </c>
      <c r="J132" s="255">
        <v>16876000</v>
      </c>
      <c r="K132" s="256" t="s">
        <v>833</v>
      </c>
      <c r="L132" s="256" t="s">
        <v>833</v>
      </c>
      <c r="M132" s="258" t="s">
        <v>833</v>
      </c>
      <c r="N132" s="259">
        <f t="shared" si="1"/>
        <v>16726758.8</v>
      </c>
      <c r="O132" s="259">
        <v>0</v>
      </c>
      <c r="P132" s="255">
        <v>16726758.8</v>
      </c>
      <c r="Q132" s="255">
        <v>0</v>
      </c>
      <c r="R132" s="257" t="s">
        <v>833</v>
      </c>
      <c r="S132" s="257" t="s">
        <v>833</v>
      </c>
      <c r="T132" s="255">
        <v>16726758.8</v>
      </c>
      <c r="U132" s="243" t="s">
        <v>833</v>
      </c>
      <c r="V132" s="243" t="s">
        <v>833</v>
      </c>
      <c r="W132" s="244" t="s">
        <v>833</v>
      </c>
    </row>
    <row r="133" spans="1:23" s="188" customFormat="1" ht="12.75">
      <c r="A133" s="245" t="s">
        <v>178</v>
      </c>
      <c r="B133" s="241" t="s">
        <v>831</v>
      </c>
      <c r="C133" s="242" t="s">
        <v>324</v>
      </c>
      <c r="D133" s="268">
        <f>F133</f>
        <v>64000</v>
      </c>
      <c r="E133" s="268">
        <v>0</v>
      </c>
      <c r="F133" s="255">
        <v>64000</v>
      </c>
      <c r="G133" s="255">
        <v>0</v>
      </c>
      <c r="H133" s="257" t="s">
        <v>833</v>
      </c>
      <c r="I133" s="257" t="s">
        <v>833</v>
      </c>
      <c r="J133" s="255">
        <v>64000</v>
      </c>
      <c r="K133" s="256" t="s">
        <v>833</v>
      </c>
      <c r="L133" s="256" t="s">
        <v>833</v>
      </c>
      <c r="M133" s="258" t="s">
        <v>833</v>
      </c>
      <c r="N133" s="259">
        <f>P133</f>
        <v>60388.86</v>
      </c>
      <c r="O133" s="259">
        <v>0</v>
      </c>
      <c r="P133" s="255">
        <v>60388.86</v>
      </c>
      <c r="Q133" s="255">
        <v>0</v>
      </c>
      <c r="R133" s="257" t="s">
        <v>833</v>
      </c>
      <c r="S133" s="257" t="s">
        <v>833</v>
      </c>
      <c r="T133" s="255">
        <v>60388.86</v>
      </c>
      <c r="U133" s="243" t="s">
        <v>833</v>
      </c>
      <c r="V133" s="243" t="s">
        <v>833</v>
      </c>
      <c r="W133" s="244" t="s">
        <v>833</v>
      </c>
    </row>
    <row r="134" spans="1:23" s="188" customFormat="1" ht="12.75">
      <c r="A134" s="245" t="s">
        <v>148</v>
      </c>
      <c r="B134" s="241" t="s">
        <v>831</v>
      </c>
      <c r="C134" s="242" t="s">
        <v>323</v>
      </c>
      <c r="D134" s="268">
        <f t="shared" si="0"/>
        <v>26022000</v>
      </c>
      <c r="E134" s="268">
        <v>0</v>
      </c>
      <c r="F134" s="255">
        <v>26022000</v>
      </c>
      <c r="G134" s="255">
        <v>0</v>
      </c>
      <c r="H134" s="257" t="s">
        <v>833</v>
      </c>
      <c r="I134" s="257" t="s">
        <v>833</v>
      </c>
      <c r="J134" s="255">
        <v>26022000</v>
      </c>
      <c r="K134" s="256" t="s">
        <v>833</v>
      </c>
      <c r="L134" s="256" t="s">
        <v>833</v>
      </c>
      <c r="M134" s="258" t="s">
        <v>833</v>
      </c>
      <c r="N134" s="259">
        <f t="shared" si="1"/>
        <v>25905892.59</v>
      </c>
      <c r="O134" s="259">
        <v>0</v>
      </c>
      <c r="P134" s="255">
        <v>25905892.59</v>
      </c>
      <c r="Q134" s="255">
        <v>0</v>
      </c>
      <c r="R134" s="257" t="s">
        <v>833</v>
      </c>
      <c r="S134" s="257" t="s">
        <v>833</v>
      </c>
      <c r="T134" s="255">
        <v>25905892.59</v>
      </c>
      <c r="U134" s="243" t="s">
        <v>833</v>
      </c>
      <c r="V134" s="243" t="s">
        <v>833</v>
      </c>
      <c r="W134" s="244" t="s">
        <v>833</v>
      </c>
    </row>
    <row r="135" spans="1:23" s="188" customFormat="1" ht="24">
      <c r="A135" s="245" t="s">
        <v>152</v>
      </c>
      <c r="B135" s="241" t="s">
        <v>831</v>
      </c>
      <c r="C135" s="242" t="s">
        <v>322</v>
      </c>
      <c r="D135" s="268">
        <f>F135</f>
        <v>578800</v>
      </c>
      <c r="E135" s="268">
        <v>0</v>
      </c>
      <c r="F135" s="255">
        <v>578800</v>
      </c>
      <c r="G135" s="255">
        <v>0</v>
      </c>
      <c r="H135" s="257" t="s">
        <v>833</v>
      </c>
      <c r="I135" s="257" t="s">
        <v>833</v>
      </c>
      <c r="J135" s="255">
        <v>578800</v>
      </c>
      <c r="K135" s="256" t="s">
        <v>833</v>
      </c>
      <c r="L135" s="256" t="s">
        <v>833</v>
      </c>
      <c r="M135" s="258" t="s">
        <v>833</v>
      </c>
      <c r="N135" s="259">
        <f>P135</f>
        <v>578671.55</v>
      </c>
      <c r="O135" s="259">
        <v>0</v>
      </c>
      <c r="P135" s="255">
        <v>578671.55</v>
      </c>
      <c r="Q135" s="255">
        <v>0</v>
      </c>
      <c r="R135" s="257" t="s">
        <v>833</v>
      </c>
      <c r="S135" s="257" t="s">
        <v>833</v>
      </c>
      <c r="T135" s="255">
        <v>578671.55</v>
      </c>
      <c r="U135" s="243" t="s">
        <v>833</v>
      </c>
      <c r="V135" s="243" t="s">
        <v>833</v>
      </c>
      <c r="W135" s="244" t="s">
        <v>833</v>
      </c>
    </row>
    <row r="136" spans="1:23" s="188" customFormat="1" ht="24">
      <c r="A136" s="245" t="s">
        <v>158</v>
      </c>
      <c r="B136" s="241" t="s">
        <v>831</v>
      </c>
      <c r="C136" s="242" t="s">
        <v>321</v>
      </c>
      <c r="D136" s="268">
        <f t="shared" si="0"/>
        <v>50900</v>
      </c>
      <c r="E136" s="268">
        <v>0</v>
      </c>
      <c r="F136" s="255">
        <v>50900</v>
      </c>
      <c r="G136" s="255">
        <v>0</v>
      </c>
      <c r="H136" s="257" t="s">
        <v>833</v>
      </c>
      <c r="I136" s="257" t="s">
        <v>833</v>
      </c>
      <c r="J136" s="255">
        <v>50900</v>
      </c>
      <c r="K136" s="256" t="s">
        <v>833</v>
      </c>
      <c r="L136" s="256" t="s">
        <v>833</v>
      </c>
      <c r="M136" s="258" t="s">
        <v>833</v>
      </c>
      <c r="N136" s="259">
        <f t="shared" si="1"/>
        <v>50880</v>
      </c>
      <c r="O136" s="259">
        <v>0</v>
      </c>
      <c r="P136" s="255">
        <v>50880</v>
      </c>
      <c r="Q136" s="255">
        <v>0</v>
      </c>
      <c r="R136" s="257" t="s">
        <v>833</v>
      </c>
      <c r="S136" s="257" t="s">
        <v>833</v>
      </c>
      <c r="T136" s="255">
        <v>50880</v>
      </c>
      <c r="U136" s="243" t="s">
        <v>833</v>
      </c>
      <c r="V136" s="243" t="s">
        <v>833</v>
      </c>
      <c r="W136" s="244" t="s">
        <v>833</v>
      </c>
    </row>
    <row r="137" spans="1:23" s="188" customFormat="1" ht="36">
      <c r="A137" s="245" t="s">
        <v>200</v>
      </c>
      <c r="B137" s="241" t="s">
        <v>831</v>
      </c>
      <c r="C137" s="242" t="s">
        <v>320</v>
      </c>
      <c r="D137" s="268">
        <f>F137</f>
        <v>2783800</v>
      </c>
      <c r="E137" s="268">
        <v>0</v>
      </c>
      <c r="F137" s="255">
        <v>2783800</v>
      </c>
      <c r="G137" s="255">
        <v>0</v>
      </c>
      <c r="H137" s="257" t="s">
        <v>833</v>
      </c>
      <c r="I137" s="257" t="s">
        <v>833</v>
      </c>
      <c r="J137" s="255">
        <v>2783800</v>
      </c>
      <c r="K137" s="256" t="s">
        <v>833</v>
      </c>
      <c r="L137" s="256" t="s">
        <v>833</v>
      </c>
      <c r="M137" s="258" t="s">
        <v>833</v>
      </c>
      <c r="N137" s="259">
        <f>P137</f>
        <v>2783800</v>
      </c>
      <c r="O137" s="259">
        <v>0</v>
      </c>
      <c r="P137" s="255">
        <v>2783800</v>
      </c>
      <c r="Q137" s="255">
        <v>0</v>
      </c>
      <c r="R137" s="257" t="s">
        <v>833</v>
      </c>
      <c r="S137" s="257" t="s">
        <v>833</v>
      </c>
      <c r="T137" s="255">
        <v>2783800</v>
      </c>
      <c r="U137" s="243" t="s">
        <v>833</v>
      </c>
      <c r="V137" s="243" t="s">
        <v>833</v>
      </c>
      <c r="W137" s="244" t="s">
        <v>833</v>
      </c>
    </row>
    <row r="138" spans="1:23" ht="12.75">
      <c r="A138" s="180" t="s">
        <v>428</v>
      </c>
      <c r="B138" s="45" t="s">
        <v>831</v>
      </c>
      <c r="C138" s="179" t="s">
        <v>534</v>
      </c>
      <c r="D138" s="268">
        <f t="shared" si="0"/>
        <v>23303580</v>
      </c>
      <c r="E138" s="268">
        <v>0</v>
      </c>
      <c r="F138" s="255">
        <v>23303580</v>
      </c>
      <c r="G138" s="256" t="s">
        <v>833</v>
      </c>
      <c r="H138" s="257" t="s">
        <v>833</v>
      </c>
      <c r="I138" s="257" t="s">
        <v>833</v>
      </c>
      <c r="J138" s="255">
        <v>23303580</v>
      </c>
      <c r="K138" s="256" t="s">
        <v>833</v>
      </c>
      <c r="L138" s="256" t="s">
        <v>833</v>
      </c>
      <c r="M138" s="258" t="s">
        <v>833</v>
      </c>
      <c r="N138" s="259">
        <f t="shared" si="1"/>
        <v>16518032.96</v>
      </c>
      <c r="O138" s="259">
        <v>0</v>
      </c>
      <c r="P138" s="255">
        <v>16518032.96</v>
      </c>
      <c r="Q138" s="256" t="s">
        <v>833</v>
      </c>
      <c r="R138" s="257" t="s">
        <v>833</v>
      </c>
      <c r="S138" s="257" t="s">
        <v>833</v>
      </c>
      <c r="T138" s="255">
        <v>16518032.96</v>
      </c>
      <c r="U138" s="81" t="s">
        <v>833</v>
      </c>
      <c r="V138" s="81" t="s">
        <v>833</v>
      </c>
      <c r="W138" s="82" t="s">
        <v>833</v>
      </c>
    </row>
    <row r="139" spans="1:23" s="188" customFormat="1" ht="24">
      <c r="A139" s="245" t="s">
        <v>186</v>
      </c>
      <c r="B139" s="241" t="s">
        <v>831</v>
      </c>
      <c r="C139" s="242" t="s">
        <v>319</v>
      </c>
      <c r="D139" s="268">
        <f>F139</f>
        <v>2060800</v>
      </c>
      <c r="E139" s="268">
        <v>0</v>
      </c>
      <c r="F139" s="255">
        <v>2060800</v>
      </c>
      <c r="G139" s="255">
        <v>0</v>
      </c>
      <c r="H139" s="257" t="s">
        <v>833</v>
      </c>
      <c r="I139" s="257" t="s">
        <v>833</v>
      </c>
      <c r="J139" s="255">
        <v>2060800</v>
      </c>
      <c r="K139" s="256" t="s">
        <v>833</v>
      </c>
      <c r="L139" s="256" t="s">
        <v>833</v>
      </c>
      <c r="M139" s="258" t="s">
        <v>833</v>
      </c>
      <c r="N139" s="259">
        <f>P139</f>
        <v>2060669.79</v>
      </c>
      <c r="O139" s="259">
        <v>0</v>
      </c>
      <c r="P139" s="255">
        <v>2060669.79</v>
      </c>
      <c r="Q139" s="255">
        <v>0</v>
      </c>
      <c r="R139" s="257" t="s">
        <v>833</v>
      </c>
      <c r="S139" s="257" t="s">
        <v>833</v>
      </c>
      <c r="T139" s="255">
        <v>2060669.79</v>
      </c>
      <c r="U139" s="243" t="s">
        <v>833</v>
      </c>
      <c r="V139" s="243" t="s">
        <v>833</v>
      </c>
      <c r="W139" s="244" t="s">
        <v>833</v>
      </c>
    </row>
    <row r="140" spans="1:23" s="188" customFormat="1" ht="12.75">
      <c r="A140" s="245" t="s">
        <v>178</v>
      </c>
      <c r="B140" s="241" t="s">
        <v>831</v>
      </c>
      <c r="C140" s="242" t="s">
        <v>318</v>
      </c>
      <c r="D140" s="268">
        <f t="shared" si="0"/>
        <v>2970000</v>
      </c>
      <c r="E140" s="268">
        <v>0</v>
      </c>
      <c r="F140" s="255">
        <v>2970000</v>
      </c>
      <c r="G140" s="255">
        <v>0</v>
      </c>
      <c r="H140" s="257" t="s">
        <v>833</v>
      </c>
      <c r="I140" s="257" t="s">
        <v>833</v>
      </c>
      <c r="J140" s="255">
        <v>2970000</v>
      </c>
      <c r="K140" s="256" t="s">
        <v>833</v>
      </c>
      <c r="L140" s="256" t="s">
        <v>833</v>
      </c>
      <c r="M140" s="258" t="s">
        <v>833</v>
      </c>
      <c r="N140" s="259">
        <f t="shared" si="1"/>
        <v>2970000</v>
      </c>
      <c r="O140" s="259">
        <v>0</v>
      </c>
      <c r="P140" s="255">
        <v>2970000</v>
      </c>
      <c r="Q140" s="255">
        <v>0</v>
      </c>
      <c r="R140" s="257" t="s">
        <v>833</v>
      </c>
      <c r="S140" s="257" t="s">
        <v>833</v>
      </c>
      <c r="T140" s="255">
        <v>2970000</v>
      </c>
      <c r="U140" s="243" t="s">
        <v>833</v>
      </c>
      <c r="V140" s="243" t="s">
        <v>833</v>
      </c>
      <c r="W140" s="244" t="s">
        <v>833</v>
      </c>
    </row>
    <row r="141" spans="1:23" s="188" customFormat="1" ht="24">
      <c r="A141" s="245" t="s">
        <v>152</v>
      </c>
      <c r="B141" s="241" t="s">
        <v>831</v>
      </c>
      <c r="C141" s="242" t="s">
        <v>317</v>
      </c>
      <c r="D141" s="268">
        <f>F141</f>
        <v>4789280</v>
      </c>
      <c r="E141" s="268">
        <v>0</v>
      </c>
      <c r="F141" s="255">
        <v>4789280</v>
      </c>
      <c r="G141" s="255">
        <v>0</v>
      </c>
      <c r="H141" s="257" t="s">
        <v>833</v>
      </c>
      <c r="I141" s="257" t="s">
        <v>833</v>
      </c>
      <c r="J141" s="255">
        <v>4789280</v>
      </c>
      <c r="K141" s="256" t="s">
        <v>833</v>
      </c>
      <c r="L141" s="256" t="s">
        <v>833</v>
      </c>
      <c r="M141" s="258" t="s">
        <v>833</v>
      </c>
      <c r="N141" s="259">
        <f>P141</f>
        <v>4789252.69</v>
      </c>
      <c r="O141" s="259">
        <v>0</v>
      </c>
      <c r="P141" s="255">
        <v>4789252.69</v>
      </c>
      <c r="Q141" s="255">
        <v>0</v>
      </c>
      <c r="R141" s="257" t="s">
        <v>833</v>
      </c>
      <c r="S141" s="257" t="s">
        <v>833</v>
      </c>
      <c r="T141" s="255">
        <v>4789252.69</v>
      </c>
      <c r="U141" s="243" t="s">
        <v>833</v>
      </c>
      <c r="V141" s="243" t="s">
        <v>833</v>
      </c>
      <c r="W141" s="244" t="s">
        <v>833</v>
      </c>
    </row>
    <row r="142" spans="1:23" s="188" customFormat="1" ht="12.75">
      <c r="A142" s="245" t="s">
        <v>178</v>
      </c>
      <c r="B142" s="241" t="s">
        <v>831</v>
      </c>
      <c r="C142" s="242" t="s">
        <v>316</v>
      </c>
      <c r="D142" s="268">
        <f t="shared" si="0"/>
        <v>1076580</v>
      </c>
      <c r="E142" s="268">
        <v>0</v>
      </c>
      <c r="F142" s="255">
        <v>1076580</v>
      </c>
      <c r="G142" s="255">
        <v>0</v>
      </c>
      <c r="H142" s="257" t="s">
        <v>833</v>
      </c>
      <c r="I142" s="257" t="s">
        <v>833</v>
      </c>
      <c r="J142" s="255">
        <v>1076580</v>
      </c>
      <c r="K142" s="256" t="s">
        <v>833</v>
      </c>
      <c r="L142" s="256" t="s">
        <v>833</v>
      </c>
      <c r="M142" s="258" t="s">
        <v>833</v>
      </c>
      <c r="N142" s="259">
        <f t="shared" si="1"/>
        <v>1076490.88</v>
      </c>
      <c r="O142" s="259">
        <v>0</v>
      </c>
      <c r="P142" s="255">
        <v>1076490.88</v>
      </c>
      <c r="Q142" s="255">
        <v>0</v>
      </c>
      <c r="R142" s="257" t="s">
        <v>833</v>
      </c>
      <c r="S142" s="257" t="s">
        <v>833</v>
      </c>
      <c r="T142" s="255">
        <v>1076490.88</v>
      </c>
      <c r="U142" s="243" t="s">
        <v>833</v>
      </c>
      <c r="V142" s="243" t="s">
        <v>833</v>
      </c>
      <c r="W142" s="244" t="s">
        <v>833</v>
      </c>
    </row>
    <row r="143" spans="1:23" s="188" customFormat="1" ht="24">
      <c r="A143" s="245" t="s">
        <v>152</v>
      </c>
      <c r="B143" s="241" t="s">
        <v>831</v>
      </c>
      <c r="C143" s="242" t="s">
        <v>315</v>
      </c>
      <c r="D143" s="268">
        <f>F143</f>
        <v>12406920</v>
      </c>
      <c r="E143" s="268">
        <v>0</v>
      </c>
      <c r="F143" s="255">
        <v>12406920</v>
      </c>
      <c r="G143" s="255">
        <v>0</v>
      </c>
      <c r="H143" s="257" t="s">
        <v>833</v>
      </c>
      <c r="I143" s="257" t="s">
        <v>833</v>
      </c>
      <c r="J143" s="255">
        <v>12406920</v>
      </c>
      <c r="K143" s="256" t="s">
        <v>833</v>
      </c>
      <c r="L143" s="256" t="s">
        <v>833</v>
      </c>
      <c r="M143" s="258" t="s">
        <v>833</v>
      </c>
      <c r="N143" s="259">
        <f>P143</f>
        <v>5621619.6</v>
      </c>
      <c r="O143" s="259">
        <v>0</v>
      </c>
      <c r="P143" s="255">
        <v>5621619.6</v>
      </c>
      <c r="Q143" s="255">
        <v>0</v>
      </c>
      <c r="R143" s="257" t="s">
        <v>833</v>
      </c>
      <c r="S143" s="257" t="s">
        <v>833</v>
      </c>
      <c r="T143" s="255">
        <v>5621619.6</v>
      </c>
      <c r="U143" s="243" t="s">
        <v>833</v>
      </c>
      <c r="V143" s="243" t="s">
        <v>833</v>
      </c>
      <c r="W143" s="244" t="s">
        <v>833</v>
      </c>
    </row>
    <row r="144" spans="1:23" ht="12.75">
      <c r="A144" s="180" t="s">
        <v>641</v>
      </c>
      <c r="B144" s="45" t="s">
        <v>831</v>
      </c>
      <c r="C144" s="179" t="s">
        <v>790</v>
      </c>
      <c r="D144" s="268">
        <f t="shared" si="0"/>
        <v>105364400</v>
      </c>
      <c r="E144" s="268">
        <v>0</v>
      </c>
      <c r="F144" s="255">
        <v>105364400</v>
      </c>
      <c r="G144" s="256" t="s">
        <v>833</v>
      </c>
      <c r="H144" s="257" t="s">
        <v>833</v>
      </c>
      <c r="I144" s="257" t="s">
        <v>833</v>
      </c>
      <c r="J144" s="255">
        <v>105364400</v>
      </c>
      <c r="K144" s="256" t="s">
        <v>833</v>
      </c>
      <c r="L144" s="256" t="s">
        <v>833</v>
      </c>
      <c r="M144" s="258" t="s">
        <v>833</v>
      </c>
      <c r="N144" s="259">
        <f t="shared" si="1"/>
        <v>103626149.39</v>
      </c>
      <c r="O144" s="259">
        <v>0</v>
      </c>
      <c r="P144" s="255">
        <v>103626149.39</v>
      </c>
      <c r="Q144" s="256" t="s">
        <v>833</v>
      </c>
      <c r="R144" s="257" t="s">
        <v>833</v>
      </c>
      <c r="S144" s="257" t="s">
        <v>833</v>
      </c>
      <c r="T144" s="255">
        <v>103626149.39</v>
      </c>
      <c r="U144" s="81" t="s">
        <v>833</v>
      </c>
      <c r="V144" s="81" t="s">
        <v>833</v>
      </c>
      <c r="W144" s="82" t="s">
        <v>833</v>
      </c>
    </row>
    <row r="145" spans="1:23" s="188" customFormat="1" ht="12.75">
      <c r="A145" s="245" t="s">
        <v>102</v>
      </c>
      <c r="B145" s="241" t="s">
        <v>831</v>
      </c>
      <c r="C145" s="242" t="s">
        <v>314</v>
      </c>
      <c r="D145" s="268">
        <f t="shared" si="0"/>
        <v>1551000</v>
      </c>
      <c r="E145" s="268">
        <v>0</v>
      </c>
      <c r="F145" s="255">
        <v>1551000</v>
      </c>
      <c r="G145" s="255">
        <v>0</v>
      </c>
      <c r="H145" s="257" t="s">
        <v>833</v>
      </c>
      <c r="I145" s="257" t="s">
        <v>833</v>
      </c>
      <c r="J145" s="255">
        <v>1551000</v>
      </c>
      <c r="K145" s="256" t="s">
        <v>833</v>
      </c>
      <c r="L145" s="256" t="s">
        <v>833</v>
      </c>
      <c r="M145" s="258" t="s">
        <v>833</v>
      </c>
      <c r="N145" s="259">
        <f t="shared" si="1"/>
        <v>1532847</v>
      </c>
      <c r="O145" s="259">
        <v>0</v>
      </c>
      <c r="P145" s="255">
        <v>1532847</v>
      </c>
      <c r="Q145" s="255">
        <v>0</v>
      </c>
      <c r="R145" s="257" t="s">
        <v>833</v>
      </c>
      <c r="S145" s="257" t="s">
        <v>833</v>
      </c>
      <c r="T145" s="255">
        <v>1532847</v>
      </c>
      <c r="U145" s="243" t="s">
        <v>833</v>
      </c>
      <c r="V145" s="243" t="s">
        <v>833</v>
      </c>
      <c r="W145" s="244" t="s">
        <v>833</v>
      </c>
    </row>
    <row r="146" spans="1:23" s="188" customFormat="1" ht="24">
      <c r="A146" s="245" t="s">
        <v>192</v>
      </c>
      <c r="B146" s="241" t="s">
        <v>831</v>
      </c>
      <c r="C146" s="242" t="s">
        <v>313</v>
      </c>
      <c r="D146" s="268">
        <f>F146</f>
        <v>438100</v>
      </c>
      <c r="E146" s="268">
        <v>0</v>
      </c>
      <c r="F146" s="255">
        <v>438100</v>
      </c>
      <c r="G146" s="255">
        <v>0</v>
      </c>
      <c r="H146" s="257" t="s">
        <v>833</v>
      </c>
      <c r="I146" s="257" t="s">
        <v>833</v>
      </c>
      <c r="J146" s="255">
        <v>438100</v>
      </c>
      <c r="K146" s="256" t="s">
        <v>833</v>
      </c>
      <c r="L146" s="256" t="s">
        <v>833</v>
      </c>
      <c r="M146" s="258" t="s">
        <v>833</v>
      </c>
      <c r="N146" s="259">
        <f>P146</f>
        <v>375538.95</v>
      </c>
      <c r="O146" s="259">
        <v>0</v>
      </c>
      <c r="P146" s="255">
        <v>375538.95</v>
      </c>
      <c r="Q146" s="255">
        <v>0</v>
      </c>
      <c r="R146" s="257" t="s">
        <v>833</v>
      </c>
      <c r="S146" s="257" t="s">
        <v>833</v>
      </c>
      <c r="T146" s="255">
        <v>375538.95</v>
      </c>
      <c r="U146" s="243" t="s">
        <v>833</v>
      </c>
      <c r="V146" s="243" t="s">
        <v>833</v>
      </c>
      <c r="W146" s="244" t="s">
        <v>833</v>
      </c>
    </row>
    <row r="147" spans="1:23" s="188" customFormat="1" ht="12.75">
      <c r="A147" s="245" t="s">
        <v>110</v>
      </c>
      <c r="B147" s="241" t="s">
        <v>831</v>
      </c>
      <c r="C147" s="242" t="s">
        <v>312</v>
      </c>
      <c r="D147" s="268">
        <f t="shared" si="0"/>
        <v>21800</v>
      </c>
      <c r="E147" s="268">
        <v>0</v>
      </c>
      <c r="F147" s="255">
        <v>21800</v>
      </c>
      <c r="G147" s="255">
        <v>0</v>
      </c>
      <c r="H147" s="257" t="s">
        <v>833</v>
      </c>
      <c r="I147" s="257" t="s">
        <v>833</v>
      </c>
      <c r="J147" s="255">
        <v>21800</v>
      </c>
      <c r="K147" s="256" t="s">
        <v>833</v>
      </c>
      <c r="L147" s="256" t="s">
        <v>833</v>
      </c>
      <c r="M147" s="258" t="s">
        <v>833</v>
      </c>
      <c r="N147" s="259">
        <f t="shared" si="1"/>
        <v>19373.93</v>
      </c>
      <c r="O147" s="259">
        <v>0</v>
      </c>
      <c r="P147" s="255">
        <v>19373.93</v>
      </c>
      <c r="Q147" s="255">
        <v>0</v>
      </c>
      <c r="R147" s="257" t="s">
        <v>833</v>
      </c>
      <c r="S147" s="257" t="s">
        <v>833</v>
      </c>
      <c r="T147" s="255">
        <v>19373.93</v>
      </c>
      <c r="U147" s="243" t="s">
        <v>833</v>
      </c>
      <c r="V147" s="243" t="s">
        <v>833</v>
      </c>
      <c r="W147" s="244" t="s">
        <v>833</v>
      </c>
    </row>
    <row r="148" spans="1:23" s="188" customFormat="1" ht="12.75">
      <c r="A148" s="245" t="s">
        <v>114</v>
      </c>
      <c r="B148" s="241" t="s">
        <v>831</v>
      </c>
      <c r="C148" s="242" t="s">
        <v>311</v>
      </c>
      <c r="D148" s="268">
        <f>F148</f>
        <v>27380800</v>
      </c>
      <c r="E148" s="268">
        <v>0</v>
      </c>
      <c r="F148" s="255">
        <v>27380800</v>
      </c>
      <c r="G148" s="255">
        <v>0</v>
      </c>
      <c r="H148" s="257" t="s">
        <v>833</v>
      </c>
      <c r="I148" s="257" t="s">
        <v>833</v>
      </c>
      <c r="J148" s="255">
        <v>27380800</v>
      </c>
      <c r="K148" s="256" t="s">
        <v>833</v>
      </c>
      <c r="L148" s="256" t="s">
        <v>833</v>
      </c>
      <c r="M148" s="258" t="s">
        <v>833</v>
      </c>
      <c r="N148" s="259">
        <f>P148</f>
        <v>27108161.44</v>
      </c>
      <c r="O148" s="259">
        <v>0</v>
      </c>
      <c r="P148" s="255">
        <v>27108161.44</v>
      </c>
      <c r="Q148" s="255">
        <v>0</v>
      </c>
      <c r="R148" s="257" t="s">
        <v>833</v>
      </c>
      <c r="S148" s="257" t="s">
        <v>833</v>
      </c>
      <c r="T148" s="255">
        <v>27108161.44</v>
      </c>
      <c r="U148" s="243" t="s">
        <v>833</v>
      </c>
      <c r="V148" s="243" t="s">
        <v>833</v>
      </c>
      <c r="W148" s="244" t="s">
        <v>833</v>
      </c>
    </row>
    <row r="149" spans="1:23" s="188" customFormat="1" ht="24">
      <c r="A149" s="245" t="s">
        <v>186</v>
      </c>
      <c r="B149" s="241" t="s">
        <v>831</v>
      </c>
      <c r="C149" s="242" t="s">
        <v>310</v>
      </c>
      <c r="D149" s="268">
        <f t="shared" si="0"/>
        <v>63572800</v>
      </c>
      <c r="E149" s="268">
        <v>0</v>
      </c>
      <c r="F149" s="255">
        <v>63572800</v>
      </c>
      <c r="G149" s="255">
        <v>0</v>
      </c>
      <c r="H149" s="257" t="s">
        <v>833</v>
      </c>
      <c r="I149" s="257" t="s">
        <v>833</v>
      </c>
      <c r="J149" s="255">
        <v>63572800</v>
      </c>
      <c r="K149" s="256" t="s">
        <v>833</v>
      </c>
      <c r="L149" s="256" t="s">
        <v>833</v>
      </c>
      <c r="M149" s="258" t="s">
        <v>833</v>
      </c>
      <c r="N149" s="259">
        <f t="shared" si="1"/>
        <v>62227355.34</v>
      </c>
      <c r="O149" s="259">
        <v>0</v>
      </c>
      <c r="P149" s="255">
        <v>62227355.34</v>
      </c>
      <c r="Q149" s="255">
        <v>0</v>
      </c>
      <c r="R149" s="257" t="s">
        <v>833</v>
      </c>
      <c r="S149" s="257" t="s">
        <v>833</v>
      </c>
      <c r="T149" s="255">
        <v>62227355.34</v>
      </c>
      <c r="U149" s="243" t="s">
        <v>833</v>
      </c>
      <c r="V149" s="243" t="s">
        <v>833</v>
      </c>
      <c r="W149" s="244" t="s">
        <v>833</v>
      </c>
    </row>
    <row r="150" spans="1:23" s="188" customFormat="1" ht="12.75">
      <c r="A150" s="245" t="s">
        <v>178</v>
      </c>
      <c r="B150" s="241" t="s">
        <v>831</v>
      </c>
      <c r="C150" s="242" t="s">
        <v>309</v>
      </c>
      <c r="D150" s="268">
        <f>F150</f>
        <v>5194400</v>
      </c>
      <c r="E150" s="268">
        <v>0</v>
      </c>
      <c r="F150" s="255">
        <v>5194400</v>
      </c>
      <c r="G150" s="255">
        <v>0</v>
      </c>
      <c r="H150" s="257" t="s">
        <v>833</v>
      </c>
      <c r="I150" s="257" t="s">
        <v>833</v>
      </c>
      <c r="J150" s="255">
        <v>5194400</v>
      </c>
      <c r="K150" s="256" t="s">
        <v>833</v>
      </c>
      <c r="L150" s="256" t="s">
        <v>833</v>
      </c>
      <c r="M150" s="258" t="s">
        <v>833</v>
      </c>
      <c r="N150" s="259">
        <f>P150</f>
        <v>5179767.99</v>
      </c>
      <c r="O150" s="259">
        <v>0</v>
      </c>
      <c r="P150" s="255">
        <v>5179767.99</v>
      </c>
      <c r="Q150" s="255">
        <v>0</v>
      </c>
      <c r="R150" s="257" t="s">
        <v>833</v>
      </c>
      <c r="S150" s="257" t="s">
        <v>833</v>
      </c>
      <c r="T150" s="255">
        <v>5179767.99</v>
      </c>
      <c r="U150" s="243" t="s">
        <v>833</v>
      </c>
      <c r="V150" s="243" t="s">
        <v>833</v>
      </c>
      <c r="W150" s="244" t="s">
        <v>833</v>
      </c>
    </row>
    <row r="151" spans="1:23" s="188" customFormat="1" ht="24">
      <c r="A151" s="245" t="s">
        <v>152</v>
      </c>
      <c r="B151" s="241" t="s">
        <v>831</v>
      </c>
      <c r="C151" s="242" t="s">
        <v>308</v>
      </c>
      <c r="D151" s="268">
        <f t="shared" si="0"/>
        <v>3214400</v>
      </c>
      <c r="E151" s="268">
        <v>0</v>
      </c>
      <c r="F151" s="255">
        <v>3214400</v>
      </c>
      <c r="G151" s="255">
        <v>0</v>
      </c>
      <c r="H151" s="257" t="s">
        <v>833</v>
      </c>
      <c r="I151" s="257" t="s">
        <v>833</v>
      </c>
      <c r="J151" s="255">
        <v>3214400</v>
      </c>
      <c r="K151" s="256" t="s">
        <v>833</v>
      </c>
      <c r="L151" s="256" t="s">
        <v>833</v>
      </c>
      <c r="M151" s="258" t="s">
        <v>833</v>
      </c>
      <c r="N151" s="259">
        <f t="shared" si="1"/>
        <v>3212054.19</v>
      </c>
      <c r="O151" s="259">
        <v>0</v>
      </c>
      <c r="P151" s="255">
        <v>3212054.19</v>
      </c>
      <c r="Q151" s="255">
        <v>0</v>
      </c>
      <c r="R151" s="257" t="s">
        <v>833</v>
      </c>
      <c r="S151" s="257" t="s">
        <v>833</v>
      </c>
      <c r="T151" s="255">
        <v>3212054.19</v>
      </c>
      <c r="U151" s="243" t="s">
        <v>833</v>
      </c>
      <c r="V151" s="243" t="s">
        <v>833</v>
      </c>
      <c r="W151" s="244" t="s">
        <v>833</v>
      </c>
    </row>
    <row r="152" spans="1:23" s="188" customFormat="1" ht="24">
      <c r="A152" s="245" t="s">
        <v>158</v>
      </c>
      <c r="B152" s="241" t="s">
        <v>831</v>
      </c>
      <c r="C152" s="242" t="s">
        <v>307</v>
      </c>
      <c r="D152" s="268">
        <f>F152</f>
        <v>109700</v>
      </c>
      <c r="E152" s="268">
        <v>0</v>
      </c>
      <c r="F152" s="255">
        <v>109700</v>
      </c>
      <c r="G152" s="255">
        <v>0</v>
      </c>
      <c r="H152" s="257" t="s">
        <v>833</v>
      </c>
      <c r="I152" s="257" t="s">
        <v>833</v>
      </c>
      <c r="J152" s="255">
        <v>109700</v>
      </c>
      <c r="K152" s="256" t="s">
        <v>833</v>
      </c>
      <c r="L152" s="256" t="s">
        <v>833</v>
      </c>
      <c r="M152" s="258" t="s">
        <v>833</v>
      </c>
      <c r="N152" s="259">
        <f>P152</f>
        <v>93128.43</v>
      </c>
      <c r="O152" s="259">
        <v>0</v>
      </c>
      <c r="P152" s="255">
        <v>93128.43</v>
      </c>
      <c r="Q152" s="255">
        <v>0</v>
      </c>
      <c r="R152" s="257" t="s">
        <v>833</v>
      </c>
      <c r="S152" s="257" t="s">
        <v>833</v>
      </c>
      <c r="T152" s="255">
        <v>93128.43</v>
      </c>
      <c r="U152" s="243" t="s">
        <v>833</v>
      </c>
      <c r="V152" s="243" t="s">
        <v>833</v>
      </c>
      <c r="W152" s="244" t="s">
        <v>833</v>
      </c>
    </row>
    <row r="153" spans="1:23" s="188" customFormat="1" ht="36">
      <c r="A153" s="245" t="s">
        <v>200</v>
      </c>
      <c r="B153" s="241" t="s">
        <v>831</v>
      </c>
      <c r="C153" s="242" t="s">
        <v>306</v>
      </c>
      <c r="D153" s="268">
        <f t="shared" si="0"/>
        <v>3858900</v>
      </c>
      <c r="E153" s="268">
        <v>0</v>
      </c>
      <c r="F153" s="255">
        <v>3858900</v>
      </c>
      <c r="G153" s="255">
        <v>0</v>
      </c>
      <c r="H153" s="257" t="s">
        <v>833</v>
      </c>
      <c r="I153" s="257" t="s">
        <v>833</v>
      </c>
      <c r="J153" s="255">
        <v>3858900</v>
      </c>
      <c r="K153" s="256" t="s">
        <v>833</v>
      </c>
      <c r="L153" s="256" t="s">
        <v>833</v>
      </c>
      <c r="M153" s="258" t="s">
        <v>833</v>
      </c>
      <c r="N153" s="259">
        <f t="shared" si="1"/>
        <v>3858900</v>
      </c>
      <c r="O153" s="259">
        <v>0</v>
      </c>
      <c r="P153" s="255">
        <v>3858900</v>
      </c>
      <c r="Q153" s="255">
        <v>0</v>
      </c>
      <c r="R153" s="257" t="s">
        <v>833</v>
      </c>
      <c r="S153" s="257" t="s">
        <v>833</v>
      </c>
      <c r="T153" s="255">
        <v>3858900</v>
      </c>
      <c r="U153" s="243" t="s">
        <v>833</v>
      </c>
      <c r="V153" s="243" t="s">
        <v>833</v>
      </c>
      <c r="W153" s="244" t="s">
        <v>833</v>
      </c>
    </row>
    <row r="154" spans="1:23" s="188" customFormat="1" ht="12.75">
      <c r="A154" s="245" t="s">
        <v>148</v>
      </c>
      <c r="B154" s="241" t="s">
        <v>831</v>
      </c>
      <c r="C154" s="242" t="s">
        <v>305</v>
      </c>
      <c r="D154" s="268">
        <f>F154</f>
        <v>9000</v>
      </c>
      <c r="E154" s="268">
        <v>0</v>
      </c>
      <c r="F154" s="255">
        <v>9000</v>
      </c>
      <c r="G154" s="255">
        <v>0</v>
      </c>
      <c r="H154" s="257" t="s">
        <v>833</v>
      </c>
      <c r="I154" s="257" t="s">
        <v>833</v>
      </c>
      <c r="J154" s="255">
        <v>9000</v>
      </c>
      <c r="K154" s="256" t="s">
        <v>833</v>
      </c>
      <c r="L154" s="256" t="s">
        <v>833</v>
      </c>
      <c r="M154" s="258" t="s">
        <v>833</v>
      </c>
      <c r="N154" s="259">
        <f>P154</f>
        <v>7473</v>
      </c>
      <c r="O154" s="259">
        <v>0</v>
      </c>
      <c r="P154" s="255">
        <v>7473</v>
      </c>
      <c r="Q154" s="255">
        <v>0</v>
      </c>
      <c r="R154" s="257" t="s">
        <v>833</v>
      </c>
      <c r="S154" s="257" t="s">
        <v>833</v>
      </c>
      <c r="T154" s="255">
        <v>7473</v>
      </c>
      <c r="U154" s="243" t="s">
        <v>833</v>
      </c>
      <c r="V154" s="243" t="s">
        <v>833</v>
      </c>
      <c r="W154" s="244" t="s">
        <v>833</v>
      </c>
    </row>
    <row r="155" spans="1:23" s="188" customFormat="1" ht="12.75">
      <c r="A155" s="245" t="s">
        <v>148</v>
      </c>
      <c r="B155" s="241" t="s">
        <v>831</v>
      </c>
      <c r="C155" s="242" t="s">
        <v>304</v>
      </c>
      <c r="D155" s="268">
        <f t="shared" si="0"/>
        <v>11000</v>
      </c>
      <c r="E155" s="268">
        <v>0</v>
      </c>
      <c r="F155" s="255">
        <v>11000</v>
      </c>
      <c r="G155" s="255">
        <v>0</v>
      </c>
      <c r="H155" s="257" t="s">
        <v>833</v>
      </c>
      <c r="I155" s="257" t="s">
        <v>833</v>
      </c>
      <c r="J155" s="255">
        <v>11000</v>
      </c>
      <c r="K155" s="256" t="s">
        <v>833</v>
      </c>
      <c r="L155" s="256" t="s">
        <v>833</v>
      </c>
      <c r="M155" s="258" t="s">
        <v>833</v>
      </c>
      <c r="N155" s="259">
        <f t="shared" si="1"/>
        <v>10589</v>
      </c>
      <c r="O155" s="259">
        <v>0</v>
      </c>
      <c r="P155" s="255">
        <v>10589</v>
      </c>
      <c r="Q155" s="255">
        <v>0</v>
      </c>
      <c r="R155" s="257" t="s">
        <v>833</v>
      </c>
      <c r="S155" s="257" t="s">
        <v>833</v>
      </c>
      <c r="T155" s="255">
        <v>10589</v>
      </c>
      <c r="U155" s="243" t="s">
        <v>833</v>
      </c>
      <c r="V155" s="243" t="s">
        <v>833</v>
      </c>
      <c r="W155" s="244" t="s">
        <v>833</v>
      </c>
    </row>
    <row r="156" spans="1:23" s="188" customFormat="1" ht="12.75">
      <c r="A156" s="245" t="s">
        <v>148</v>
      </c>
      <c r="B156" s="241" t="s">
        <v>831</v>
      </c>
      <c r="C156" s="242" t="s">
        <v>303</v>
      </c>
      <c r="D156" s="268">
        <f>F156</f>
        <v>2500</v>
      </c>
      <c r="E156" s="268">
        <v>0</v>
      </c>
      <c r="F156" s="255">
        <v>2500</v>
      </c>
      <c r="G156" s="255">
        <v>0</v>
      </c>
      <c r="H156" s="257" t="s">
        <v>833</v>
      </c>
      <c r="I156" s="257" t="s">
        <v>833</v>
      </c>
      <c r="J156" s="255">
        <v>2500</v>
      </c>
      <c r="K156" s="256" t="s">
        <v>833</v>
      </c>
      <c r="L156" s="256" t="s">
        <v>833</v>
      </c>
      <c r="M156" s="258" t="s">
        <v>833</v>
      </c>
      <c r="N156" s="259">
        <f>P156</f>
        <v>960.12</v>
      </c>
      <c r="O156" s="259">
        <v>0</v>
      </c>
      <c r="P156" s="255">
        <v>960.12</v>
      </c>
      <c r="Q156" s="255">
        <v>0</v>
      </c>
      <c r="R156" s="257" t="s">
        <v>833</v>
      </c>
      <c r="S156" s="257" t="s">
        <v>833</v>
      </c>
      <c r="T156" s="255">
        <v>960.12</v>
      </c>
      <c r="U156" s="243" t="s">
        <v>833</v>
      </c>
      <c r="V156" s="243" t="s">
        <v>833</v>
      </c>
      <c r="W156" s="244" t="s">
        <v>833</v>
      </c>
    </row>
    <row r="157" spans="1:23" ht="36">
      <c r="A157" s="180" t="s">
        <v>618</v>
      </c>
      <c r="B157" s="45" t="s">
        <v>831</v>
      </c>
      <c r="C157" s="179" t="s">
        <v>659</v>
      </c>
      <c r="D157" s="268" t="str">
        <f t="shared" si="0"/>
        <v>-</v>
      </c>
      <c r="E157" s="268">
        <v>0</v>
      </c>
      <c r="F157" s="256" t="s">
        <v>833</v>
      </c>
      <c r="G157" s="256" t="s">
        <v>833</v>
      </c>
      <c r="H157" s="257" t="s">
        <v>833</v>
      </c>
      <c r="I157" s="257" t="s">
        <v>833</v>
      </c>
      <c r="J157" s="256" t="s">
        <v>833</v>
      </c>
      <c r="K157" s="256" t="s">
        <v>833</v>
      </c>
      <c r="L157" s="256" t="s">
        <v>833</v>
      </c>
      <c r="M157" s="258" t="s">
        <v>833</v>
      </c>
      <c r="N157" s="259" t="str">
        <f t="shared" si="1"/>
        <v>-</v>
      </c>
      <c r="O157" s="259">
        <v>0</v>
      </c>
      <c r="P157" s="256" t="s">
        <v>833</v>
      </c>
      <c r="Q157" s="256" t="s">
        <v>833</v>
      </c>
      <c r="R157" s="257" t="s">
        <v>833</v>
      </c>
      <c r="S157" s="257" t="s">
        <v>833</v>
      </c>
      <c r="T157" s="256" t="s">
        <v>833</v>
      </c>
      <c r="U157" s="81" t="s">
        <v>833</v>
      </c>
      <c r="V157" s="81" t="s">
        <v>833</v>
      </c>
      <c r="W157" s="82" t="s">
        <v>833</v>
      </c>
    </row>
    <row r="158" spans="1:23" ht="24">
      <c r="A158" s="180" t="s">
        <v>658</v>
      </c>
      <c r="B158" s="45" t="s">
        <v>831</v>
      </c>
      <c r="C158" s="179" t="s">
        <v>459</v>
      </c>
      <c r="D158" s="268" t="str">
        <f t="shared" si="0"/>
        <v>-</v>
      </c>
      <c r="E158" s="268">
        <v>0</v>
      </c>
      <c r="F158" s="256" t="s">
        <v>833</v>
      </c>
      <c r="G158" s="256" t="s">
        <v>833</v>
      </c>
      <c r="H158" s="257" t="s">
        <v>833</v>
      </c>
      <c r="I158" s="257" t="s">
        <v>833</v>
      </c>
      <c r="J158" s="256" t="s">
        <v>833</v>
      </c>
      <c r="K158" s="256" t="s">
        <v>833</v>
      </c>
      <c r="L158" s="256" t="s">
        <v>833</v>
      </c>
      <c r="M158" s="258" t="s">
        <v>833</v>
      </c>
      <c r="N158" s="259" t="str">
        <f t="shared" si="1"/>
        <v>-</v>
      </c>
      <c r="O158" s="259">
        <v>0</v>
      </c>
      <c r="P158" s="256" t="s">
        <v>833</v>
      </c>
      <c r="Q158" s="256" t="s">
        <v>833</v>
      </c>
      <c r="R158" s="257" t="s">
        <v>833</v>
      </c>
      <c r="S158" s="257" t="s">
        <v>833</v>
      </c>
      <c r="T158" s="256" t="s">
        <v>833</v>
      </c>
      <c r="U158" s="81" t="s">
        <v>833</v>
      </c>
      <c r="V158" s="81" t="s">
        <v>833</v>
      </c>
      <c r="W158" s="82" t="s">
        <v>833</v>
      </c>
    </row>
    <row r="159" spans="1:23" ht="12.75">
      <c r="A159" s="180" t="s">
        <v>642</v>
      </c>
      <c r="B159" s="49" t="s">
        <v>831</v>
      </c>
      <c r="C159" s="179" t="s">
        <v>556</v>
      </c>
      <c r="D159" s="268">
        <f t="shared" si="0"/>
        <v>1796200</v>
      </c>
      <c r="E159" s="268">
        <v>0</v>
      </c>
      <c r="F159" s="255">
        <v>1796200</v>
      </c>
      <c r="G159" s="256" t="s">
        <v>833</v>
      </c>
      <c r="H159" s="257" t="s">
        <v>833</v>
      </c>
      <c r="I159" s="257" t="s">
        <v>833</v>
      </c>
      <c r="J159" s="255">
        <v>1796200</v>
      </c>
      <c r="K159" s="256" t="s">
        <v>833</v>
      </c>
      <c r="L159" s="256" t="s">
        <v>833</v>
      </c>
      <c r="M159" s="258" t="s">
        <v>833</v>
      </c>
      <c r="N159" s="259">
        <f t="shared" si="1"/>
        <v>1792086.53</v>
      </c>
      <c r="O159" s="259">
        <v>0</v>
      </c>
      <c r="P159" s="255">
        <v>1792086.53</v>
      </c>
      <c r="Q159" s="256" t="s">
        <v>833</v>
      </c>
      <c r="R159" s="257" t="s">
        <v>833</v>
      </c>
      <c r="S159" s="257" t="s">
        <v>833</v>
      </c>
      <c r="T159" s="255">
        <v>1792086.53</v>
      </c>
      <c r="U159" s="81" t="s">
        <v>833</v>
      </c>
      <c r="V159" s="81" t="s">
        <v>833</v>
      </c>
      <c r="W159" s="82" t="s">
        <v>833</v>
      </c>
    </row>
    <row r="160" spans="1:23" ht="12.75">
      <c r="A160" s="180" t="s">
        <v>773</v>
      </c>
      <c r="B160" s="45" t="s">
        <v>831</v>
      </c>
      <c r="C160" s="179" t="s">
        <v>427</v>
      </c>
      <c r="D160" s="268" t="str">
        <f t="shared" si="0"/>
        <v>-</v>
      </c>
      <c r="E160" s="268">
        <v>0</v>
      </c>
      <c r="F160" s="256" t="s">
        <v>833</v>
      </c>
      <c r="G160" s="256" t="s">
        <v>833</v>
      </c>
      <c r="H160" s="257" t="s">
        <v>833</v>
      </c>
      <c r="I160" s="257" t="s">
        <v>833</v>
      </c>
      <c r="J160" s="256" t="s">
        <v>833</v>
      </c>
      <c r="K160" s="256" t="s">
        <v>833</v>
      </c>
      <c r="L160" s="256" t="s">
        <v>833</v>
      </c>
      <c r="M160" s="258" t="s">
        <v>833</v>
      </c>
      <c r="N160" s="259" t="str">
        <f>P160</f>
        <v>-</v>
      </c>
      <c r="O160" s="259">
        <v>0</v>
      </c>
      <c r="P160" s="256" t="s">
        <v>833</v>
      </c>
      <c r="Q160" s="256" t="s">
        <v>833</v>
      </c>
      <c r="R160" s="257" t="s">
        <v>833</v>
      </c>
      <c r="S160" s="257" t="s">
        <v>833</v>
      </c>
      <c r="T160" s="256" t="s">
        <v>833</v>
      </c>
      <c r="U160" s="81" t="s">
        <v>833</v>
      </c>
      <c r="V160" s="81" t="s">
        <v>833</v>
      </c>
      <c r="W160" s="82" t="s">
        <v>833</v>
      </c>
    </row>
    <row r="161" spans="1:23" ht="24">
      <c r="A161" s="180" t="s">
        <v>4</v>
      </c>
      <c r="B161" s="45" t="s">
        <v>831</v>
      </c>
      <c r="C161" s="179" t="s">
        <v>781</v>
      </c>
      <c r="D161" s="268" t="str">
        <f t="shared" si="0"/>
        <v>-</v>
      </c>
      <c r="E161" s="268">
        <v>0</v>
      </c>
      <c r="F161" s="256" t="s">
        <v>833</v>
      </c>
      <c r="G161" s="256" t="s">
        <v>833</v>
      </c>
      <c r="H161" s="257" t="s">
        <v>833</v>
      </c>
      <c r="I161" s="257" t="s">
        <v>833</v>
      </c>
      <c r="J161" s="256" t="s">
        <v>833</v>
      </c>
      <c r="K161" s="256" t="s">
        <v>833</v>
      </c>
      <c r="L161" s="256" t="s">
        <v>833</v>
      </c>
      <c r="M161" s="258" t="s">
        <v>833</v>
      </c>
      <c r="N161" s="259" t="str">
        <f>P161</f>
        <v>-</v>
      </c>
      <c r="O161" s="259">
        <v>0</v>
      </c>
      <c r="P161" s="256" t="s">
        <v>833</v>
      </c>
      <c r="Q161" s="256" t="s">
        <v>833</v>
      </c>
      <c r="R161" s="257" t="s">
        <v>833</v>
      </c>
      <c r="S161" s="257" t="s">
        <v>833</v>
      </c>
      <c r="T161" s="256" t="s">
        <v>833</v>
      </c>
      <c r="U161" s="81" t="s">
        <v>833</v>
      </c>
      <c r="V161" s="81" t="s">
        <v>833</v>
      </c>
      <c r="W161" s="82" t="s">
        <v>833</v>
      </c>
    </row>
    <row r="162" spans="1:23" ht="27.75" customHeight="1">
      <c r="A162" s="180" t="s">
        <v>5</v>
      </c>
      <c r="B162" s="45" t="s">
        <v>831</v>
      </c>
      <c r="C162" s="179" t="s">
        <v>671</v>
      </c>
      <c r="D162" s="268" t="str">
        <f t="shared" si="0"/>
        <v>-</v>
      </c>
      <c r="E162" s="268">
        <v>0</v>
      </c>
      <c r="F162" s="256" t="s">
        <v>833</v>
      </c>
      <c r="G162" s="256" t="s">
        <v>833</v>
      </c>
      <c r="H162" s="257" t="s">
        <v>833</v>
      </c>
      <c r="I162" s="257" t="s">
        <v>833</v>
      </c>
      <c r="J162" s="256" t="s">
        <v>833</v>
      </c>
      <c r="K162" s="256" t="s">
        <v>833</v>
      </c>
      <c r="L162" s="256" t="s">
        <v>833</v>
      </c>
      <c r="M162" s="258" t="s">
        <v>833</v>
      </c>
      <c r="N162" s="259" t="str">
        <f>P162</f>
        <v>-</v>
      </c>
      <c r="O162" s="259">
        <v>0</v>
      </c>
      <c r="P162" s="256" t="s">
        <v>833</v>
      </c>
      <c r="Q162" s="256" t="s">
        <v>833</v>
      </c>
      <c r="R162" s="257" t="s">
        <v>833</v>
      </c>
      <c r="S162" s="257" t="s">
        <v>833</v>
      </c>
      <c r="T162" s="256" t="s">
        <v>833</v>
      </c>
      <c r="U162" s="81" t="s">
        <v>833</v>
      </c>
      <c r="V162" s="81" t="s">
        <v>833</v>
      </c>
      <c r="W162" s="82" t="s">
        <v>833</v>
      </c>
    </row>
    <row r="163" spans="1:23" ht="36">
      <c r="A163" s="180" t="s">
        <v>6</v>
      </c>
      <c r="B163" s="45" t="s">
        <v>831</v>
      </c>
      <c r="C163" s="179" t="s">
        <v>679</v>
      </c>
      <c r="D163" s="268" t="str">
        <f t="shared" si="0"/>
        <v>-</v>
      </c>
      <c r="E163" s="268">
        <v>0</v>
      </c>
      <c r="F163" s="256" t="s">
        <v>833</v>
      </c>
      <c r="G163" s="256" t="s">
        <v>833</v>
      </c>
      <c r="H163" s="257" t="s">
        <v>833</v>
      </c>
      <c r="I163" s="257" t="s">
        <v>833</v>
      </c>
      <c r="J163" s="256" t="s">
        <v>833</v>
      </c>
      <c r="K163" s="256" t="s">
        <v>833</v>
      </c>
      <c r="L163" s="256" t="s">
        <v>833</v>
      </c>
      <c r="M163" s="258" t="s">
        <v>833</v>
      </c>
      <c r="N163" s="259" t="str">
        <f t="shared" si="1"/>
        <v>-</v>
      </c>
      <c r="O163" s="259">
        <v>0</v>
      </c>
      <c r="P163" s="256" t="s">
        <v>833</v>
      </c>
      <c r="Q163" s="256" t="s">
        <v>833</v>
      </c>
      <c r="R163" s="257" t="s">
        <v>833</v>
      </c>
      <c r="S163" s="257" t="s">
        <v>833</v>
      </c>
      <c r="T163" s="256" t="s">
        <v>833</v>
      </c>
      <c r="U163" s="81" t="s">
        <v>833</v>
      </c>
      <c r="V163" s="81" t="s">
        <v>833</v>
      </c>
      <c r="W163" s="82" t="s">
        <v>833</v>
      </c>
    </row>
    <row r="164" spans="1:23" ht="24">
      <c r="A164" s="180" t="s">
        <v>678</v>
      </c>
      <c r="B164" s="45" t="s">
        <v>831</v>
      </c>
      <c r="C164" s="179" t="s">
        <v>851</v>
      </c>
      <c r="D164" s="268">
        <f t="shared" si="0"/>
        <v>1796200</v>
      </c>
      <c r="E164" s="268">
        <v>0</v>
      </c>
      <c r="F164" s="255">
        <v>1796200</v>
      </c>
      <c r="G164" s="256" t="s">
        <v>833</v>
      </c>
      <c r="H164" s="257" t="s">
        <v>833</v>
      </c>
      <c r="I164" s="257" t="s">
        <v>833</v>
      </c>
      <c r="J164" s="255">
        <v>1796200</v>
      </c>
      <c r="K164" s="256" t="s">
        <v>833</v>
      </c>
      <c r="L164" s="256" t="s">
        <v>833</v>
      </c>
      <c r="M164" s="258" t="s">
        <v>833</v>
      </c>
      <c r="N164" s="259">
        <f t="shared" si="1"/>
        <v>1792086.53</v>
      </c>
      <c r="O164" s="259">
        <v>0</v>
      </c>
      <c r="P164" s="255">
        <v>1792086.53</v>
      </c>
      <c r="Q164" s="256" t="s">
        <v>833</v>
      </c>
      <c r="R164" s="257" t="s">
        <v>833</v>
      </c>
      <c r="S164" s="257" t="s">
        <v>833</v>
      </c>
      <c r="T164" s="255">
        <v>1792086.53</v>
      </c>
      <c r="U164" s="81" t="s">
        <v>833</v>
      </c>
      <c r="V164" s="81" t="s">
        <v>833</v>
      </c>
      <c r="W164" s="82" t="s">
        <v>833</v>
      </c>
    </row>
    <row r="165" spans="1:23" s="188" customFormat="1" ht="24">
      <c r="A165" s="245" t="s">
        <v>186</v>
      </c>
      <c r="B165" s="241" t="s">
        <v>831</v>
      </c>
      <c r="C165" s="242" t="s">
        <v>302</v>
      </c>
      <c r="D165" s="268">
        <f t="shared" si="0"/>
        <v>224700</v>
      </c>
      <c r="E165" s="268">
        <v>0</v>
      </c>
      <c r="F165" s="255">
        <v>224700</v>
      </c>
      <c r="G165" s="255">
        <v>0</v>
      </c>
      <c r="H165" s="257" t="s">
        <v>833</v>
      </c>
      <c r="I165" s="257" t="s">
        <v>833</v>
      </c>
      <c r="J165" s="255">
        <v>224700</v>
      </c>
      <c r="K165" s="256" t="s">
        <v>833</v>
      </c>
      <c r="L165" s="256" t="s">
        <v>833</v>
      </c>
      <c r="M165" s="258" t="s">
        <v>833</v>
      </c>
      <c r="N165" s="259">
        <f aca="true" t="shared" si="2" ref="N165:N171">P165</f>
        <v>224680.59</v>
      </c>
      <c r="O165" s="259">
        <v>0</v>
      </c>
      <c r="P165" s="255">
        <v>224680.59</v>
      </c>
      <c r="Q165" s="255">
        <v>0</v>
      </c>
      <c r="R165" s="257" t="s">
        <v>833</v>
      </c>
      <c r="S165" s="257" t="s">
        <v>833</v>
      </c>
      <c r="T165" s="255">
        <v>224680.59</v>
      </c>
      <c r="U165" s="243" t="s">
        <v>833</v>
      </c>
      <c r="V165" s="243" t="s">
        <v>833</v>
      </c>
      <c r="W165" s="244" t="s">
        <v>833</v>
      </c>
    </row>
    <row r="166" spans="1:23" s="188" customFormat="1" ht="12.75">
      <c r="A166" s="245" t="s">
        <v>178</v>
      </c>
      <c r="B166" s="241" t="s">
        <v>831</v>
      </c>
      <c r="C166" s="242" t="s">
        <v>301</v>
      </c>
      <c r="D166" s="268">
        <f>F166</f>
        <v>1371500</v>
      </c>
      <c r="E166" s="268">
        <v>0</v>
      </c>
      <c r="F166" s="255">
        <v>1371500</v>
      </c>
      <c r="G166" s="255">
        <v>0</v>
      </c>
      <c r="H166" s="257" t="s">
        <v>833</v>
      </c>
      <c r="I166" s="257" t="s">
        <v>833</v>
      </c>
      <c r="J166" s="255">
        <v>1371500</v>
      </c>
      <c r="K166" s="256" t="s">
        <v>833</v>
      </c>
      <c r="L166" s="256" t="s">
        <v>833</v>
      </c>
      <c r="M166" s="258" t="s">
        <v>833</v>
      </c>
      <c r="N166" s="259">
        <f t="shared" si="2"/>
        <v>1367405.94</v>
      </c>
      <c r="O166" s="259">
        <v>0</v>
      </c>
      <c r="P166" s="255">
        <v>1367405.94</v>
      </c>
      <c r="Q166" s="255">
        <v>0</v>
      </c>
      <c r="R166" s="257" t="s">
        <v>833</v>
      </c>
      <c r="S166" s="257" t="s">
        <v>833</v>
      </c>
      <c r="T166" s="255">
        <v>1367405.94</v>
      </c>
      <c r="U166" s="243" t="s">
        <v>833</v>
      </c>
      <c r="V166" s="243" t="s">
        <v>833</v>
      </c>
      <c r="W166" s="244" t="s">
        <v>833</v>
      </c>
    </row>
    <row r="167" spans="1:23" s="188" customFormat="1" ht="12.75">
      <c r="A167" s="245" t="s">
        <v>148</v>
      </c>
      <c r="B167" s="241" t="s">
        <v>831</v>
      </c>
      <c r="C167" s="242" t="s">
        <v>300</v>
      </c>
      <c r="D167" s="268">
        <f t="shared" si="0"/>
        <v>7131.3</v>
      </c>
      <c r="E167" s="268">
        <v>0</v>
      </c>
      <c r="F167" s="255">
        <v>7131.3</v>
      </c>
      <c r="G167" s="255">
        <v>0</v>
      </c>
      <c r="H167" s="257" t="s">
        <v>833</v>
      </c>
      <c r="I167" s="257" t="s">
        <v>833</v>
      </c>
      <c r="J167" s="255">
        <v>7131.3</v>
      </c>
      <c r="K167" s="256" t="s">
        <v>833</v>
      </c>
      <c r="L167" s="256" t="s">
        <v>833</v>
      </c>
      <c r="M167" s="258" t="s">
        <v>833</v>
      </c>
      <c r="N167" s="259">
        <f t="shared" si="2"/>
        <v>7131.3</v>
      </c>
      <c r="O167" s="259">
        <v>0</v>
      </c>
      <c r="P167" s="255">
        <v>7131.3</v>
      </c>
      <c r="Q167" s="255">
        <v>0</v>
      </c>
      <c r="R167" s="257" t="s">
        <v>833</v>
      </c>
      <c r="S167" s="257" t="s">
        <v>833</v>
      </c>
      <c r="T167" s="255">
        <v>7131.3</v>
      </c>
      <c r="U167" s="243" t="s">
        <v>833</v>
      </c>
      <c r="V167" s="243" t="s">
        <v>833</v>
      </c>
      <c r="W167" s="244" t="s">
        <v>833</v>
      </c>
    </row>
    <row r="168" spans="1:23" s="188" customFormat="1" ht="24">
      <c r="A168" s="245" t="s">
        <v>152</v>
      </c>
      <c r="B168" s="241" t="s">
        <v>831</v>
      </c>
      <c r="C168" s="242" t="s">
        <v>299</v>
      </c>
      <c r="D168" s="268">
        <f>F168</f>
        <v>81345</v>
      </c>
      <c r="E168" s="268">
        <v>0</v>
      </c>
      <c r="F168" s="255">
        <v>81345</v>
      </c>
      <c r="G168" s="255">
        <v>0</v>
      </c>
      <c r="H168" s="257" t="s">
        <v>833</v>
      </c>
      <c r="I168" s="257" t="s">
        <v>833</v>
      </c>
      <c r="J168" s="255">
        <v>81345</v>
      </c>
      <c r="K168" s="256" t="s">
        <v>833</v>
      </c>
      <c r="L168" s="256" t="s">
        <v>833</v>
      </c>
      <c r="M168" s="258" t="s">
        <v>833</v>
      </c>
      <c r="N168" s="259">
        <f t="shared" si="2"/>
        <v>81345</v>
      </c>
      <c r="O168" s="259">
        <v>0</v>
      </c>
      <c r="P168" s="255">
        <v>81345</v>
      </c>
      <c r="Q168" s="255">
        <v>0</v>
      </c>
      <c r="R168" s="257" t="s">
        <v>833</v>
      </c>
      <c r="S168" s="257" t="s">
        <v>833</v>
      </c>
      <c r="T168" s="255">
        <v>81345</v>
      </c>
      <c r="U168" s="243" t="s">
        <v>833</v>
      </c>
      <c r="V168" s="243" t="s">
        <v>833</v>
      </c>
      <c r="W168" s="244" t="s">
        <v>833</v>
      </c>
    </row>
    <row r="169" spans="1:23" s="188" customFormat="1" ht="24">
      <c r="A169" s="245" t="s">
        <v>158</v>
      </c>
      <c r="B169" s="241" t="s">
        <v>831</v>
      </c>
      <c r="C169" s="242" t="s">
        <v>298</v>
      </c>
      <c r="D169" s="268">
        <f t="shared" si="0"/>
        <v>61523.7</v>
      </c>
      <c r="E169" s="268">
        <v>0</v>
      </c>
      <c r="F169" s="255">
        <v>61523.7</v>
      </c>
      <c r="G169" s="255">
        <v>0</v>
      </c>
      <c r="H169" s="257" t="s">
        <v>833</v>
      </c>
      <c r="I169" s="257" t="s">
        <v>833</v>
      </c>
      <c r="J169" s="255">
        <v>61523.7</v>
      </c>
      <c r="K169" s="256" t="s">
        <v>833</v>
      </c>
      <c r="L169" s="256" t="s">
        <v>833</v>
      </c>
      <c r="M169" s="258" t="s">
        <v>833</v>
      </c>
      <c r="N169" s="259">
        <f t="shared" si="2"/>
        <v>61523.7</v>
      </c>
      <c r="O169" s="259">
        <v>0</v>
      </c>
      <c r="P169" s="255">
        <v>61523.7</v>
      </c>
      <c r="Q169" s="255">
        <v>0</v>
      </c>
      <c r="R169" s="257" t="s">
        <v>833</v>
      </c>
      <c r="S169" s="257" t="s">
        <v>833</v>
      </c>
      <c r="T169" s="255">
        <v>61523.7</v>
      </c>
      <c r="U169" s="243" t="s">
        <v>833</v>
      </c>
      <c r="V169" s="243" t="s">
        <v>833</v>
      </c>
      <c r="W169" s="244" t="s">
        <v>833</v>
      </c>
    </row>
    <row r="170" spans="1:23" s="188" customFormat="1" ht="36">
      <c r="A170" s="245" t="s">
        <v>200</v>
      </c>
      <c r="B170" s="241" t="s">
        <v>831</v>
      </c>
      <c r="C170" s="242" t="s">
        <v>297</v>
      </c>
      <c r="D170" s="268">
        <f>F170</f>
        <v>50000</v>
      </c>
      <c r="E170" s="268">
        <v>0</v>
      </c>
      <c r="F170" s="255">
        <v>50000</v>
      </c>
      <c r="G170" s="255">
        <v>0</v>
      </c>
      <c r="H170" s="257" t="s">
        <v>833</v>
      </c>
      <c r="I170" s="257" t="s">
        <v>833</v>
      </c>
      <c r="J170" s="255">
        <v>50000</v>
      </c>
      <c r="K170" s="256" t="s">
        <v>833</v>
      </c>
      <c r="L170" s="256" t="s">
        <v>833</v>
      </c>
      <c r="M170" s="258" t="s">
        <v>833</v>
      </c>
      <c r="N170" s="259">
        <f t="shared" si="2"/>
        <v>50000</v>
      </c>
      <c r="O170" s="259">
        <v>0</v>
      </c>
      <c r="P170" s="255">
        <v>50000</v>
      </c>
      <c r="Q170" s="255">
        <v>0</v>
      </c>
      <c r="R170" s="257" t="s">
        <v>833</v>
      </c>
      <c r="S170" s="257" t="s">
        <v>833</v>
      </c>
      <c r="T170" s="255">
        <v>50000</v>
      </c>
      <c r="U170" s="243" t="s">
        <v>833</v>
      </c>
      <c r="V170" s="243" t="s">
        <v>833</v>
      </c>
      <c r="W170" s="244" t="s">
        <v>833</v>
      </c>
    </row>
    <row r="171" spans="1:23" ht="12.75">
      <c r="A171" s="180" t="s">
        <v>7</v>
      </c>
      <c r="B171" s="45" t="s">
        <v>831</v>
      </c>
      <c r="C171" s="179" t="s">
        <v>522</v>
      </c>
      <c r="D171" s="268">
        <f t="shared" si="0"/>
        <v>1886882847</v>
      </c>
      <c r="E171" s="268">
        <v>0</v>
      </c>
      <c r="F171" s="255">
        <v>1886882847</v>
      </c>
      <c r="G171" s="256" t="s">
        <v>833</v>
      </c>
      <c r="H171" s="257" t="s">
        <v>833</v>
      </c>
      <c r="I171" s="257" t="s">
        <v>833</v>
      </c>
      <c r="J171" s="255">
        <v>1886882847</v>
      </c>
      <c r="K171" s="256" t="s">
        <v>833</v>
      </c>
      <c r="L171" s="256" t="s">
        <v>833</v>
      </c>
      <c r="M171" s="258" t="s">
        <v>833</v>
      </c>
      <c r="N171" s="259">
        <f t="shared" si="2"/>
        <v>1870936312.88</v>
      </c>
      <c r="O171" s="259">
        <v>0</v>
      </c>
      <c r="P171" s="255">
        <v>1870936312.88</v>
      </c>
      <c r="Q171" s="256" t="s">
        <v>833</v>
      </c>
      <c r="R171" s="257" t="s">
        <v>833</v>
      </c>
      <c r="S171" s="257" t="s">
        <v>833</v>
      </c>
      <c r="T171" s="255">
        <v>1870936312.88</v>
      </c>
      <c r="U171" s="81" t="s">
        <v>833</v>
      </c>
      <c r="V171" s="81" t="s">
        <v>833</v>
      </c>
      <c r="W171" s="82" t="s">
        <v>833</v>
      </c>
    </row>
    <row r="172" spans="1:23" ht="12.75">
      <c r="A172" s="180" t="s">
        <v>848</v>
      </c>
      <c r="B172" s="45" t="s">
        <v>831</v>
      </c>
      <c r="C172" s="179" t="s">
        <v>849</v>
      </c>
      <c r="D172" s="268">
        <f t="shared" si="0"/>
        <v>1041482880</v>
      </c>
      <c r="E172" s="268">
        <v>0</v>
      </c>
      <c r="F172" s="255">
        <v>1041482880</v>
      </c>
      <c r="G172" s="256" t="s">
        <v>833</v>
      </c>
      <c r="H172" s="257" t="s">
        <v>833</v>
      </c>
      <c r="I172" s="257" t="s">
        <v>833</v>
      </c>
      <c r="J172" s="255">
        <v>1041482880</v>
      </c>
      <c r="K172" s="256" t="s">
        <v>833</v>
      </c>
      <c r="L172" s="256" t="s">
        <v>833</v>
      </c>
      <c r="M172" s="258" t="s">
        <v>833</v>
      </c>
      <c r="N172" s="259">
        <f t="shared" si="1"/>
        <v>1027851640.42</v>
      </c>
      <c r="O172" s="259">
        <v>0</v>
      </c>
      <c r="P172" s="255">
        <v>1027851640.42</v>
      </c>
      <c r="Q172" s="256" t="s">
        <v>833</v>
      </c>
      <c r="R172" s="257" t="s">
        <v>833</v>
      </c>
      <c r="S172" s="257" t="s">
        <v>833</v>
      </c>
      <c r="T172" s="255">
        <v>1027851640.42</v>
      </c>
      <c r="U172" s="81" t="s">
        <v>833</v>
      </c>
      <c r="V172" s="81" t="s">
        <v>833</v>
      </c>
      <c r="W172" s="82" t="s">
        <v>833</v>
      </c>
    </row>
    <row r="173" spans="1:23" s="188" customFormat="1" ht="12.75">
      <c r="A173" s="245" t="s">
        <v>178</v>
      </c>
      <c r="B173" s="241" t="s">
        <v>831</v>
      </c>
      <c r="C173" s="242" t="s">
        <v>296</v>
      </c>
      <c r="D173" s="268">
        <f>F173</f>
        <v>12418300</v>
      </c>
      <c r="E173" s="268">
        <v>0</v>
      </c>
      <c r="F173" s="255">
        <v>12418300</v>
      </c>
      <c r="G173" s="255">
        <v>0</v>
      </c>
      <c r="H173" s="257" t="s">
        <v>833</v>
      </c>
      <c r="I173" s="257" t="s">
        <v>833</v>
      </c>
      <c r="J173" s="255">
        <v>12418300</v>
      </c>
      <c r="K173" s="256" t="s">
        <v>833</v>
      </c>
      <c r="L173" s="256" t="s">
        <v>833</v>
      </c>
      <c r="M173" s="258" t="s">
        <v>833</v>
      </c>
      <c r="N173" s="259">
        <f>P173</f>
        <v>7832116.81</v>
      </c>
      <c r="O173" s="259">
        <v>0</v>
      </c>
      <c r="P173" s="255">
        <v>7832116.81</v>
      </c>
      <c r="Q173" s="255">
        <v>0</v>
      </c>
      <c r="R173" s="257" t="s">
        <v>833</v>
      </c>
      <c r="S173" s="257" t="s">
        <v>833</v>
      </c>
      <c r="T173" s="255">
        <v>7832116.81</v>
      </c>
      <c r="U173" s="243" t="s">
        <v>833</v>
      </c>
      <c r="V173" s="243" t="s">
        <v>833</v>
      </c>
      <c r="W173" s="244" t="s">
        <v>833</v>
      </c>
    </row>
    <row r="174" spans="1:23" s="188" customFormat="1" ht="24">
      <c r="A174" s="245" t="s">
        <v>152</v>
      </c>
      <c r="B174" s="241" t="s">
        <v>831</v>
      </c>
      <c r="C174" s="242" t="s">
        <v>295</v>
      </c>
      <c r="D174" s="268">
        <f t="shared" si="0"/>
        <v>487499180</v>
      </c>
      <c r="E174" s="268">
        <v>0</v>
      </c>
      <c r="F174" s="255">
        <v>487499180</v>
      </c>
      <c r="G174" s="255">
        <v>0</v>
      </c>
      <c r="H174" s="257" t="s">
        <v>833</v>
      </c>
      <c r="I174" s="257" t="s">
        <v>833</v>
      </c>
      <c r="J174" s="255">
        <v>487499180</v>
      </c>
      <c r="K174" s="256" t="s">
        <v>833</v>
      </c>
      <c r="L174" s="256" t="s">
        <v>833</v>
      </c>
      <c r="M174" s="258" t="s">
        <v>833</v>
      </c>
      <c r="N174" s="259">
        <f t="shared" si="1"/>
        <v>479283082.96</v>
      </c>
      <c r="O174" s="259">
        <v>0</v>
      </c>
      <c r="P174" s="255">
        <v>479283082.96</v>
      </c>
      <c r="Q174" s="255">
        <v>0</v>
      </c>
      <c r="R174" s="257" t="s">
        <v>833</v>
      </c>
      <c r="S174" s="257" t="s">
        <v>833</v>
      </c>
      <c r="T174" s="255">
        <v>479283082.96</v>
      </c>
      <c r="U174" s="243" t="s">
        <v>833</v>
      </c>
      <c r="V174" s="243" t="s">
        <v>833</v>
      </c>
      <c r="W174" s="244" t="s">
        <v>833</v>
      </c>
    </row>
    <row r="175" spans="1:23" s="188" customFormat="1" ht="36">
      <c r="A175" s="245" t="s">
        <v>200</v>
      </c>
      <c r="B175" s="241" t="s">
        <v>831</v>
      </c>
      <c r="C175" s="242" t="s">
        <v>294</v>
      </c>
      <c r="D175" s="268">
        <f>F175</f>
        <v>514579700</v>
      </c>
      <c r="E175" s="268">
        <v>0</v>
      </c>
      <c r="F175" s="255">
        <v>514579700</v>
      </c>
      <c r="G175" s="255">
        <v>0</v>
      </c>
      <c r="H175" s="257" t="s">
        <v>833</v>
      </c>
      <c r="I175" s="257" t="s">
        <v>833</v>
      </c>
      <c r="J175" s="255">
        <v>514579700</v>
      </c>
      <c r="K175" s="256" t="s">
        <v>833</v>
      </c>
      <c r="L175" s="256" t="s">
        <v>833</v>
      </c>
      <c r="M175" s="258" t="s">
        <v>833</v>
      </c>
      <c r="N175" s="259">
        <f>P175</f>
        <v>514579700</v>
      </c>
      <c r="O175" s="259">
        <v>0</v>
      </c>
      <c r="P175" s="255">
        <v>514579700</v>
      </c>
      <c r="Q175" s="255">
        <v>0</v>
      </c>
      <c r="R175" s="257" t="s">
        <v>833</v>
      </c>
      <c r="S175" s="257" t="s">
        <v>833</v>
      </c>
      <c r="T175" s="255">
        <v>514579700</v>
      </c>
      <c r="U175" s="243" t="s">
        <v>833</v>
      </c>
      <c r="V175" s="243" t="s">
        <v>833</v>
      </c>
      <c r="W175" s="244" t="s">
        <v>833</v>
      </c>
    </row>
    <row r="176" spans="1:23" s="188" customFormat="1" ht="36">
      <c r="A176" s="245" t="s">
        <v>200</v>
      </c>
      <c r="B176" s="241" t="s">
        <v>831</v>
      </c>
      <c r="C176" s="242" t="s">
        <v>293</v>
      </c>
      <c r="D176" s="268">
        <f t="shared" si="0"/>
        <v>17047700</v>
      </c>
      <c r="E176" s="268">
        <v>0</v>
      </c>
      <c r="F176" s="255">
        <v>17047700</v>
      </c>
      <c r="G176" s="255">
        <v>0</v>
      </c>
      <c r="H176" s="257" t="s">
        <v>833</v>
      </c>
      <c r="I176" s="257" t="s">
        <v>833</v>
      </c>
      <c r="J176" s="255">
        <v>17047700</v>
      </c>
      <c r="K176" s="256" t="s">
        <v>833</v>
      </c>
      <c r="L176" s="256" t="s">
        <v>833</v>
      </c>
      <c r="M176" s="258" t="s">
        <v>833</v>
      </c>
      <c r="N176" s="259">
        <f t="shared" si="1"/>
        <v>17047189.65</v>
      </c>
      <c r="O176" s="259">
        <v>0</v>
      </c>
      <c r="P176" s="255">
        <v>17047189.65</v>
      </c>
      <c r="Q176" s="255">
        <v>0</v>
      </c>
      <c r="R176" s="257" t="s">
        <v>833</v>
      </c>
      <c r="S176" s="257" t="s">
        <v>833</v>
      </c>
      <c r="T176" s="255">
        <v>17047189.65</v>
      </c>
      <c r="U176" s="243" t="s">
        <v>833</v>
      </c>
      <c r="V176" s="243" t="s">
        <v>833</v>
      </c>
      <c r="W176" s="244" t="s">
        <v>833</v>
      </c>
    </row>
    <row r="177" spans="1:23" s="188" customFormat="1" ht="36">
      <c r="A177" s="245" t="s">
        <v>287</v>
      </c>
      <c r="B177" s="241" t="s">
        <v>831</v>
      </c>
      <c r="C177" s="242" t="s">
        <v>292</v>
      </c>
      <c r="D177" s="268">
        <f>F177</f>
        <v>9938000</v>
      </c>
      <c r="E177" s="268">
        <v>0</v>
      </c>
      <c r="F177" s="255">
        <v>9938000</v>
      </c>
      <c r="G177" s="255">
        <v>0</v>
      </c>
      <c r="H177" s="257" t="s">
        <v>833</v>
      </c>
      <c r="I177" s="257" t="s">
        <v>833</v>
      </c>
      <c r="J177" s="255">
        <v>9938000</v>
      </c>
      <c r="K177" s="256" t="s">
        <v>833</v>
      </c>
      <c r="L177" s="256" t="s">
        <v>833</v>
      </c>
      <c r="M177" s="258" t="s">
        <v>833</v>
      </c>
      <c r="N177" s="259">
        <f>P177</f>
        <v>9109551</v>
      </c>
      <c r="O177" s="259">
        <v>0</v>
      </c>
      <c r="P177" s="255">
        <v>9109551</v>
      </c>
      <c r="Q177" s="255">
        <v>0</v>
      </c>
      <c r="R177" s="257" t="s">
        <v>833</v>
      </c>
      <c r="S177" s="257" t="s">
        <v>833</v>
      </c>
      <c r="T177" s="255">
        <v>9109551</v>
      </c>
      <c r="U177" s="243" t="s">
        <v>833</v>
      </c>
      <c r="V177" s="243" t="s">
        <v>833</v>
      </c>
      <c r="W177" s="244" t="s">
        <v>833</v>
      </c>
    </row>
    <row r="178" spans="1:23" ht="12.75">
      <c r="A178" s="180" t="s">
        <v>616</v>
      </c>
      <c r="B178" s="45" t="s">
        <v>831</v>
      </c>
      <c r="C178" s="179" t="s">
        <v>617</v>
      </c>
      <c r="D178" s="268">
        <f t="shared" si="0"/>
        <v>780297167</v>
      </c>
      <c r="E178" s="268">
        <v>0</v>
      </c>
      <c r="F178" s="255">
        <v>780297167</v>
      </c>
      <c r="G178" s="256" t="s">
        <v>833</v>
      </c>
      <c r="H178" s="257" t="s">
        <v>833</v>
      </c>
      <c r="I178" s="257" t="s">
        <v>833</v>
      </c>
      <c r="J178" s="255">
        <v>780297167</v>
      </c>
      <c r="K178" s="256" t="s">
        <v>833</v>
      </c>
      <c r="L178" s="256" t="s">
        <v>833</v>
      </c>
      <c r="M178" s="258" t="s">
        <v>833</v>
      </c>
      <c r="N178" s="259">
        <f t="shared" si="1"/>
        <v>778222630.78</v>
      </c>
      <c r="O178" s="259">
        <v>0</v>
      </c>
      <c r="P178" s="255">
        <v>778222630.78</v>
      </c>
      <c r="Q178" s="256" t="s">
        <v>833</v>
      </c>
      <c r="R178" s="257" t="s">
        <v>833</v>
      </c>
      <c r="S178" s="257" t="s">
        <v>833</v>
      </c>
      <c r="T178" s="255">
        <v>778222630.78</v>
      </c>
      <c r="U178" s="81" t="s">
        <v>833</v>
      </c>
      <c r="V178" s="81" t="s">
        <v>833</v>
      </c>
      <c r="W178" s="82" t="s">
        <v>833</v>
      </c>
    </row>
    <row r="179" spans="1:23" s="188" customFormat="1" ht="36">
      <c r="A179" s="245" t="s">
        <v>200</v>
      </c>
      <c r="B179" s="241" t="s">
        <v>831</v>
      </c>
      <c r="C179" s="242" t="s">
        <v>291</v>
      </c>
      <c r="D179" s="268">
        <f t="shared" si="0"/>
        <v>715693300</v>
      </c>
      <c r="E179" s="268">
        <v>0</v>
      </c>
      <c r="F179" s="255">
        <v>715693300</v>
      </c>
      <c r="G179" s="255">
        <v>0</v>
      </c>
      <c r="H179" s="257" t="s">
        <v>833</v>
      </c>
      <c r="I179" s="257" t="s">
        <v>833</v>
      </c>
      <c r="J179" s="255">
        <v>715693300</v>
      </c>
      <c r="K179" s="256" t="s">
        <v>833</v>
      </c>
      <c r="L179" s="256" t="s">
        <v>833</v>
      </c>
      <c r="M179" s="258" t="s">
        <v>833</v>
      </c>
      <c r="N179" s="259">
        <f t="shared" si="1"/>
        <v>715693300</v>
      </c>
      <c r="O179" s="259">
        <v>0</v>
      </c>
      <c r="P179" s="255">
        <v>715693300</v>
      </c>
      <c r="Q179" s="255">
        <v>0</v>
      </c>
      <c r="R179" s="257" t="s">
        <v>833</v>
      </c>
      <c r="S179" s="257" t="s">
        <v>833</v>
      </c>
      <c r="T179" s="255">
        <v>715693300</v>
      </c>
      <c r="U179" s="243" t="s">
        <v>833</v>
      </c>
      <c r="V179" s="243" t="s">
        <v>833</v>
      </c>
      <c r="W179" s="244" t="s">
        <v>833</v>
      </c>
    </row>
    <row r="180" spans="1:23" s="188" customFormat="1" ht="36">
      <c r="A180" s="245" t="s">
        <v>200</v>
      </c>
      <c r="B180" s="241" t="s">
        <v>831</v>
      </c>
      <c r="C180" s="242" t="s">
        <v>290</v>
      </c>
      <c r="D180" s="268">
        <f>F180</f>
        <v>55809867</v>
      </c>
      <c r="E180" s="268">
        <v>0</v>
      </c>
      <c r="F180" s="255">
        <v>55809867</v>
      </c>
      <c r="G180" s="255">
        <v>0</v>
      </c>
      <c r="H180" s="257" t="s">
        <v>833</v>
      </c>
      <c r="I180" s="257" t="s">
        <v>833</v>
      </c>
      <c r="J180" s="255">
        <v>55809867</v>
      </c>
      <c r="K180" s="256" t="s">
        <v>833</v>
      </c>
      <c r="L180" s="256" t="s">
        <v>833</v>
      </c>
      <c r="M180" s="258" t="s">
        <v>833</v>
      </c>
      <c r="N180" s="259">
        <f>P180</f>
        <v>54785578.78</v>
      </c>
      <c r="O180" s="259">
        <v>0</v>
      </c>
      <c r="P180" s="255">
        <v>54785578.78</v>
      </c>
      <c r="Q180" s="255">
        <v>0</v>
      </c>
      <c r="R180" s="257" t="s">
        <v>833</v>
      </c>
      <c r="S180" s="257" t="s">
        <v>833</v>
      </c>
      <c r="T180" s="255">
        <v>54785578.78</v>
      </c>
      <c r="U180" s="243" t="s">
        <v>833</v>
      </c>
      <c r="V180" s="243" t="s">
        <v>833</v>
      </c>
      <c r="W180" s="244" t="s">
        <v>833</v>
      </c>
    </row>
    <row r="181" spans="1:23" s="188" customFormat="1" ht="36">
      <c r="A181" s="245" t="s">
        <v>200</v>
      </c>
      <c r="B181" s="241" t="s">
        <v>831</v>
      </c>
      <c r="C181" s="242" t="s">
        <v>289</v>
      </c>
      <c r="D181" s="268">
        <f t="shared" si="0"/>
        <v>1200000</v>
      </c>
      <c r="E181" s="268">
        <v>0</v>
      </c>
      <c r="F181" s="255">
        <v>1200000</v>
      </c>
      <c r="G181" s="255">
        <v>0</v>
      </c>
      <c r="H181" s="257" t="s">
        <v>833</v>
      </c>
      <c r="I181" s="257" t="s">
        <v>833</v>
      </c>
      <c r="J181" s="255">
        <v>1200000</v>
      </c>
      <c r="K181" s="256" t="s">
        <v>833</v>
      </c>
      <c r="L181" s="256" t="s">
        <v>833</v>
      </c>
      <c r="M181" s="258" t="s">
        <v>833</v>
      </c>
      <c r="N181" s="259">
        <f t="shared" si="1"/>
        <v>1200000</v>
      </c>
      <c r="O181" s="259">
        <v>0</v>
      </c>
      <c r="P181" s="255">
        <v>1200000</v>
      </c>
      <c r="Q181" s="255">
        <v>0</v>
      </c>
      <c r="R181" s="257" t="s">
        <v>833</v>
      </c>
      <c r="S181" s="257" t="s">
        <v>833</v>
      </c>
      <c r="T181" s="255">
        <v>1200000</v>
      </c>
      <c r="U181" s="243" t="s">
        <v>833</v>
      </c>
      <c r="V181" s="243" t="s">
        <v>833</v>
      </c>
      <c r="W181" s="244" t="s">
        <v>833</v>
      </c>
    </row>
    <row r="182" spans="1:23" s="188" customFormat="1" ht="36">
      <c r="A182" s="245" t="s">
        <v>287</v>
      </c>
      <c r="B182" s="241" t="s">
        <v>831</v>
      </c>
      <c r="C182" s="242" t="s">
        <v>288</v>
      </c>
      <c r="D182" s="268">
        <f>F182</f>
        <v>7594000</v>
      </c>
      <c r="E182" s="268">
        <v>0</v>
      </c>
      <c r="F182" s="255">
        <v>7594000</v>
      </c>
      <c r="G182" s="255">
        <v>0</v>
      </c>
      <c r="H182" s="257" t="s">
        <v>833</v>
      </c>
      <c r="I182" s="257" t="s">
        <v>833</v>
      </c>
      <c r="J182" s="255">
        <v>7594000</v>
      </c>
      <c r="K182" s="256" t="s">
        <v>833</v>
      </c>
      <c r="L182" s="256" t="s">
        <v>833</v>
      </c>
      <c r="M182" s="258" t="s">
        <v>833</v>
      </c>
      <c r="N182" s="259">
        <f>P182</f>
        <v>6543752</v>
      </c>
      <c r="O182" s="259">
        <v>0</v>
      </c>
      <c r="P182" s="255">
        <v>6543752</v>
      </c>
      <c r="Q182" s="255">
        <v>0</v>
      </c>
      <c r="R182" s="257" t="s">
        <v>833</v>
      </c>
      <c r="S182" s="257" t="s">
        <v>833</v>
      </c>
      <c r="T182" s="255">
        <v>6543752</v>
      </c>
      <c r="U182" s="243" t="s">
        <v>833</v>
      </c>
      <c r="V182" s="243" t="s">
        <v>833</v>
      </c>
      <c r="W182" s="244" t="s">
        <v>833</v>
      </c>
    </row>
    <row r="183" spans="1:23" ht="24">
      <c r="A183" s="180" t="s">
        <v>787</v>
      </c>
      <c r="B183" s="45" t="s">
        <v>831</v>
      </c>
      <c r="C183" s="179" t="s">
        <v>440</v>
      </c>
      <c r="D183" s="268" t="str">
        <f t="shared" si="0"/>
        <v>-</v>
      </c>
      <c r="E183" s="268">
        <v>0</v>
      </c>
      <c r="F183" s="256" t="s">
        <v>833</v>
      </c>
      <c r="G183" s="256" t="s">
        <v>833</v>
      </c>
      <c r="H183" s="257" t="s">
        <v>833</v>
      </c>
      <c r="I183" s="257" t="s">
        <v>833</v>
      </c>
      <c r="J183" s="256" t="s">
        <v>833</v>
      </c>
      <c r="K183" s="256" t="s">
        <v>833</v>
      </c>
      <c r="L183" s="256" t="s">
        <v>833</v>
      </c>
      <c r="M183" s="258" t="s">
        <v>833</v>
      </c>
      <c r="N183" s="259" t="str">
        <f t="shared" si="1"/>
        <v>-</v>
      </c>
      <c r="O183" s="259">
        <v>0</v>
      </c>
      <c r="P183" s="256" t="s">
        <v>833</v>
      </c>
      <c r="Q183" s="256" t="s">
        <v>833</v>
      </c>
      <c r="R183" s="257" t="s">
        <v>833</v>
      </c>
      <c r="S183" s="257" t="s">
        <v>833</v>
      </c>
      <c r="T183" s="256" t="s">
        <v>833</v>
      </c>
      <c r="U183" s="81" t="s">
        <v>833</v>
      </c>
      <c r="V183" s="81" t="s">
        <v>833</v>
      </c>
      <c r="W183" s="82" t="s">
        <v>833</v>
      </c>
    </row>
    <row r="184" spans="1:23" ht="24">
      <c r="A184" s="180" t="s">
        <v>737</v>
      </c>
      <c r="B184" s="45" t="s">
        <v>831</v>
      </c>
      <c r="C184" s="179" t="s">
        <v>738</v>
      </c>
      <c r="D184" s="268" t="str">
        <f t="shared" si="0"/>
        <v>-</v>
      </c>
      <c r="E184" s="268">
        <v>0</v>
      </c>
      <c r="F184" s="256" t="s">
        <v>833</v>
      </c>
      <c r="G184" s="256" t="s">
        <v>833</v>
      </c>
      <c r="H184" s="257" t="s">
        <v>833</v>
      </c>
      <c r="I184" s="257" t="s">
        <v>833</v>
      </c>
      <c r="J184" s="256" t="s">
        <v>833</v>
      </c>
      <c r="K184" s="256" t="s">
        <v>833</v>
      </c>
      <c r="L184" s="256" t="s">
        <v>833</v>
      </c>
      <c r="M184" s="258" t="s">
        <v>833</v>
      </c>
      <c r="N184" s="259" t="str">
        <f t="shared" si="1"/>
        <v>-</v>
      </c>
      <c r="O184" s="259">
        <v>0</v>
      </c>
      <c r="P184" s="256" t="s">
        <v>833</v>
      </c>
      <c r="Q184" s="256" t="s">
        <v>833</v>
      </c>
      <c r="R184" s="257" t="s">
        <v>833</v>
      </c>
      <c r="S184" s="257" t="s">
        <v>833</v>
      </c>
      <c r="T184" s="256" t="s">
        <v>833</v>
      </c>
      <c r="U184" s="81" t="s">
        <v>833</v>
      </c>
      <c r="V184" s="81" t="s">
        <v>833</v>
      </c>
      <c r="W184" s="82" t="s">
        <v>833</v>
      </c>
    </row>
    <row r="185" spans="1:23" ht="36">
      <c r="A185" s="180" t="s">
        <v>913</v>
      </c>
      <c r="B185" s="45" t="s">
        <v>831</v>
      </c>
      <c r="C185" s="179" t="s">
        <v>876</v>
      </c>
      <c r="D185" s="268" t="str">
        <f t="shared" si="0"/>
        <v>-</v>
      </c>
      <c r="E185" s="268">
        <v>0</v>
      </c>
      <c r="F185" s="256" t="s">
        <v>833</v>
      </c>
      <c r="G185" s="256" t="s">
        <v>833</v>
      </c>
      <c r="H185" s="257" t="s">
        <v>833</v>
      </c>
      <c r="I185" s="257" t="s">
        <v>833</v>
      </c>
      <c r="J185" s="256" t="s">
        <v>833</v>
      </c>
      <c r="K185" s="256" t="s">
        <v>833</v>
      </c>
      <c r="L185" s="256" t="s">
        <v>833</v>
      </c>
      <c r="M185" s="258" t="s">
        <v>833</v>
      </c>
      <c r="N185" s="259" t="str">
        <f t="shared" si="1"/>
        <v>-</v>
      </c>
      <c r="O185" s="259">
        <v>0</v>
      </c>
      <c r="P185" s="256" t="s">
        <v>833</v>
      </c>
      <c r="Q185" s="256" t="s">
        <v>833</v>
      </c>
      <c r="R185" s="257" t="s">
        <v>833</v>
      </c>
      <c r="S185" s="257" t="s">
        <v>833</v>
      </c>
      <c r="T185" s="256" t="s">
        <v>833</v>
      </c>
      <c r="U185" s="81" t="s">
        <v>833</v>
      </c>
      <c r="V185" s="81" t="s">
        <v>833</v>
      </c>
      <c r="W185" s="82" t="s">
        <v>833</v>
      </c>
    </row>
    <row r="186" spans="1:23" ht="24">
      <c r="A186" s="180" t="s">
        <v>652</v>
      </c>
      <c r="B186" s="45" t="s">
        <v>831</v>
      </c>
      <c r="C186" s="179" t="s">
        <v>627</v>
      </c>
      <c r="D186" s="268" t="str">
        <f t="shared" si="0"/>
        <v>-</v>
      </c>
      <c r="E186" s="268">
        <v>0</v>
      </c>
      <c r="F186" s="256" t="s">
        <v>833</v>
      </c>
      <c r="G186" s="256" t="s">
        <v>833</v>
      </c>
      <c r="H186" s="257" t="s">
        <v>833</v>
      </c>
      <c r="I186" s="257" t="s">
        <v>833</v>
      </c>
      <c r="J186" s="256" t="s">
        <v>833</v>
      </c>
      <c r="K186" s="256" t="s">
        <v>833</v>
      </c>
      <c r="L186" s="256" t="s">
        <v>833</v>
      </c>
      <c r="M186" s="258" t="s">
        <v>833</v>
      </c>
      <c r="N186" s="259" t="str">
        <f t="shared" si="1"/>
        <v>-</v>
      </c>
      <c r="O186" s="259">
        <v>0</v>
      </c>
      <c r="P186" s="256" t="s">
        <v>833</v>
      </c>
      <c r="Q186" s="256" t="s">
        <v>833</v>
      </c>
      <c r="R186" s="257" t="s">
        <v>833</v>
      </c>
      <c r="S186" s="257" t="s">
        <v>833</v>
      </c>
      <c r="T186" s="256" t="s">
        <v>833</v>
      </c>
      <c r="U186" s="81" t="s">
        <v>833</v>
      </c>
      <c r="V186" s="81" t="s">
        <v>833</v>
      </c>
      <c r="W186" s="82" t="s">
        <v>833</v>
      </c>
    </row>
    <row r="187" spans="1:23" ht="24">
      <c r="A187" s="180" t="s">
        <v>858</v>
      </c>
      <c r="B187" s="45" t="s">
        <v>831</v>
      </c>
      <c r="C187" s="179" t="s">
        <v>859</v>
      </c>
      <c r="D187" s="268">
        <f t="shared" si="0"/>
        <v>18524100</v>
      </c>
      <c r="E187" s="268">
        <v>0</v>
      </c>
      <c r="F187" s="255">
        <v>18524100</v>
      </c>
      <c r="G187" s="256" t="s">
        <v>833</v>
      </c>
      <c r="H187" s="257" t="s">
        <v>833</v>
      </c>
      <c r="I187" s="257" t="s">
        <v>833</v>
      </c>
      <c r="J187" s="255">
        <v>18524100</v>
      </c>
      <c r="K187" s="256" t="s">
        <v>833</v>
      </c>
      <c r="L187" s="256" t="s">
        <v>833</v>
      </c>
      <c r="M187" s="258" t="s">
        <v>833</v>
      </c>
      <c r="N187" s="259">
        <f t="shared" si="1"/>
        <v>18484330.72</v>
      </c>
      <c r="O187" s="259">
        <v>0</v>
      </c>
      <c r="P187" s="255">
        <v>18484330.72</v>
      </c>
      <c r="Q187" s="256" t="s">
        <v>833</v>
      </c>
      <c r="R187" s="257" t="s">
        <v>833</v>
      </c>
      <c r="S187" s="257" t="s">
        <v>833</v>
      </c>
      <c r="T187" s="255">
        <v>18484330.72</v>
      </c>
      <c r="U187" s="81" t="s">
        <v>833</v>
      </c>
      <c r="V187" s="81" t="s">
        <v>833</v>
      </c>
      <c r="W187" s="82" t="s">
        <v>833</v>
      </c>
    </row>
    <row r="188" spans="1:23" s="188" customFormat="1" ht="12.75">
      <c r="A188" s="245" t="s">
        <v>189</v>
      </c>
      <c r="B188" s="241" t="s">
        <v>831</v>
      </c>
      <c r="C188" s="242" t="s">
        <v>286</v>
      </c>
      <c r="D188" s="268">
        <f t="shared" si="0"/>
        <v>105500</v>
      </c>
      <c r="E188" s="268">
        <v>0</v>
      </c>
      <c r="F188" s="255">
        <v>105500</v>
      </c>
      <c r="G188" s="255">
        <v>0</v>
      </c>
      <c r="H188" s="257" t="s">
        <v>833</v>
      </c>
      <c r="I188" s="257" t="s">
        <v>833</v>
      </c>
      <c r="J188" s="255">
        <v>105500</v>
      </c>
      <c r="K188" s="256" t="s">
        <v>833</v>
      </c>
      <c r="L188" s="256" t="s">
        <v>833</v>
      </c>
      <c r="M188" s="258" t="s">
        <v>833</v>
      </c>
      <c r="N188" s="259">
        <f t="shared" si="1"/>
        <v>104896</v>
      </c>
      <c r="O188" s="259">
        <v>0</v>
      </c>
      <c r="P188" s="255">
        <v>104896</v>
      </c>
      <c r="Q188" s="255">
        <v>0</v>
      </c>
      <c r="R188" s="257" t="s">
        <v>833</v>
      </c>
      <c r="S188" s="257" t="s">
        <v>833</v>
      </c>
      <c r="T188" s="255">
        <v>104896</v>
      </c>
      <c r="U188" s="243" t="s">
        <v>833</v>
      </c>
      <c r="V188" s="243" t="s">
        <v>833</v>
      </c>
      <c r="W188" s="244" t="s">
        <v>833</v>
      </c>
    </row>
    <row r="189" spans="1:23" s="188" customFormat="1" ht="12.75">
      <c r="A189" s="245" t="s">
        <v>178</v>
      </c>
      <c r="B189" s="241" t="s">
        <v>831</v>
      </c>
      <c r="C189" s="242" t="s">
        <v>285</v>
      </c>
      <c r="D189" s="268">
        <f>F189</f>
        <v>2484200</v>
      </c>
      <c r="E189" s="268">
        <v>0</v>
      </c>
      <c r="F189" s="255">
        <v>2484200</v>
      </c>
      <c r="G189" s="255">
        <v>0</v>
      </c>
      <c r="H189" s="257" t="s">
        <v>833</v>
      </c>
      <c r="I189" s="257" t="s">
        <v>833</v>
      </c>
      <c r="J189" s="255">
        <v>2484200</v>
      </c>
      <c r="K189" s="256" t="s">
        <v>833</v>
      </c>
      <c r="L189" s="256" t="s">
        <v>833</v>
      </c>
      <c r="M189" s="258" t="s">
        <v>833</v>
      </c>
      <c r="N189" s="259">
        <f>P189</f>
        <v>2445306.99</v>
      </c>
      <c r="O189" s="259">
        <v>0</v>
      </c>
      <c r="P189" s="255">
        <v>2445306.99</v>
      </c>
      <c r="Q189" s="255">
        <v>0</v>
      </c>
      <c r="R189" s="257" t="s">
        <v>833</v>
      </c>
      <c r="S189" s="257" t="s">
        <v>833</v>
      </c>
      <c r="T189" s="255">
        <v>2445306.99</v>
      </c>
      <c r="U189" s="243" t="s">
        <v>833</v>
      </c>
      <c r="V189" s="243" t="s">
        <v>833</v>
      </c>
      <c r="W189" s="244" t="s">
        <v>833</v>
      </c>
    </row>
    <row r="190" spans="1:23" s="188" customFormat="1" ht="12.75">
      <c r="A190" s="245" t="s">
        <v>148</v>
      </c>
      <c r="B190" s="241" t="s">
        <v>831</v>
      </c>
      <c r="C190" s="242" t="s">
        <v>284</v>
      </c>
      <c r="D190" s="268">
        <f t="shared" si="0"/>
        <v>86900</v>
      </c>
      <c r="E190" s="268">
        <v>0</v>
      </c>
      <c r="F190" s="255">
        <v>86900</v>
      </c>
      <c r="G190" s="255">
        <v>0</v>
      </c>
      <c r="H190" s="257" t="s">
        <v>833</v>
      </c>
      <c r="I190" s="257" t="s">
        <v>833</v>
      </c>
      <c r="J190" s="255">
        <v>86900</v>
      </c>
      <c r="K190" s="256" t="s">
        <v>833</v>
      </c>
      <c r="L190" s="256" t="s">
        <v>833</v>
      </c>
      <c r="M190" s="258" t="s">
        <v>833</v>
      </c>
      <c r="N190" s="259">
        <f t="shared" si="1"/>
        <v>86883</v>
      </c>
      <c r="O190" s="259">
        <v>0</v>
      </c>
      <c r="P190" s="255">
        <v>86883</v>
      </c>
      <c r="Q190" s="255">
        <v>0</v>
      </c>
      <c r="R190" s="257" t="s">
        <v>833</v>
      </c>
      <c r="S190" s="257" t="s">
        <v>833</v>
      </c>
      <c r="T190" s="255">
        <v>86883</v>
      </c>
      <c r="U190" s="243" t="s">
        <v>833</v>
      </c>
      <c r="V190" s="243" t="s">
        <v>833</v>
      </c>
      <c r="W190" s="244" t="s">
        <v>833</v>
      </c>
    </row>
    <row r="191" spans="1:23" s="188" customFormat="1" ht="24">
      <c r="A191" s="245" t="s">
        <v>152</v>
      </c>
      <c r="B191" s="241" t="s">
        <v>831</v>
      </c>
      <c r="C191" s="242" t="s">
        <v>283</v>
      </c>
      <c r="D191" s="268">
        <f>F191</f>
        <v>29500</v>
      </c>
      <c r="E191" s="268">
        <v>0</v>
      </c>
      <c r="F191" s="255">
        <v>29500</v>
      </c>
      <c r="G191" s="255">
        <v>0</v>
      </c>
      <c r="H191" s="257" t="s">
        <v>833</v>
      </c>
      <c r="I191" s="257" t="s">
        <v>833</v>
      </c>
      <c r="J191" s="255">
        <v>29500</v>
      </c>
      <c r="K191" s="256" t="s">
        <v>833</v>
      </c>
      <c r="L191" s="256" t="s">
        <v>833</v>
      </c>
      <c r="M191" s="258" t="s">
        <v>833</v>
      </c>
      <c r="N191" s="259">
        <f>P191</f>
        <v>29490</v>
      </c>
      <c r="O191" s="259">
        <v>0</v>
      </c>
      <c r="P191" s="255">
        <v>29490</v>
      </c>
      <c r="Q191" s="255">
        <v>0</v>
      </c>
      <c r="R191" s="257" t="s">
        <v>833</v>
      </c>
      <c r="S191" s="257" t="s">
        <v>833</v>
      </c>
      <c r="T191" s="255">
        <v>29490</v>
      </c>
      <c r="U191" s="243" t="s">
        <v>833</v>
      </c>
      <c r="V191" s="243" t="s">
        <v>833</v>
      </c>
      <c r="W191" s="244" t="s">
        <v>833</v>
      </c>
    </row>
    <row r="192" spans="1:23" s="188" customFormat="1" ht="24">
      <c r="A192" s="245" t="s">
        <v>158</v>
      </c>
      <c r="B192" s="241" t="s">
        <v>831</v>
      </c>
      <c r="C192" s="242" t="s">
        <v>282</v>
      </c>
      <c r="D192" s="268">
        <f t="shared" si="0"/>
        <v>34400</v>
      </c>
      <c r="E192" s="268">
        <v>0</v>
      </c>
      <c r="F192" s="255">
        <v>34400</v>
      </c>
      <c r="G192" s="255">
        <v>0</v>
      </c>
      <c r="H192" s="257" t="s">
        <v>833</v>
      </c>
      <c r="I192" s="257" t="s">
        <v>833</v>
      </c>
      <c r="J192" s="255">
        <v>34400</v>
      </c>
      <c r="K192" s="256" t="s">
        <v>833</v>
      </c>
      <c r="L192" s="256" t="s">
        <v>833</v>
      </c>
      <c r="M192" s="258" t="s">
        <v>833</v>
      </c>
      <c r="N192" s="259">
        <f t="shared" si="1"/>
        <v>34373</v>
      </c>
      <c r="O192" s="259">
        <v>0</v>
      </c>
      <c r="P192" s="255">
        <v>34373</v>
      </c>
      <c r="Q192" s="255">
        <v>0</v>
      </c>
      <c r="R192" s="257" t="s">
        <v>833</v>
      </c>
      <c r="S192" s="257" t="s">
        <v>833</v>
      </c>
      <c r="T192" s="255">
        <v>34373</v>
      </c>
      <c r="U192" s="243" t="s">
        <v>833</v>
      </c>
      <c r="V192" s="243" t="s">
        <v>833</v>
      </c>
      <c r="W192" s="244" t="s">
        <v>833</v>
      </c>
    </row>
    <row r="193" spans="1:23" s="188" customFormat="1" ht="36">
      <c r="A193" s="245" t="s">
        <v>200</v>
      </c>
      <c r="B193" s="241" t="s">
        <v>831</v>
      </c>
      <c r="C193" s="242" t="s">
        <v>281</v>
      </c>
      <c r="D193" s="268">
        <f>F193</f>
        <v>2516300</v>
      </c>
      <c r="E193" s="268">
        <v>0</v>
      </c>
      <c r="F193" s="255">
        <v>2516300</v>
      </c>
      <c r="G193" s="255">
        <v>0</v>
      </c>
      <c r="H193" s="257" t="s">
        <v>833</v>
      </c>
      <c r="I193" s="257" t="s">
        <v>833</v>
      </c>
      <c r="J193" s="255">
        <v>2516300</v>
      </c>
      <c r="K193" s="256" t="s">
        <v>833</v>
      </c>
      <c r="L193" s="256" t="s">
        <v>833</v>
      </c>
      <c r="M193" s="258" t="s">
        <v>833</v>
      </c>
      <c r="N193" s="259">
        <f>P193</f>
        <v>2516300</v>
      </c>
      <c r="O193" s="259">
        <v>0</v>
      </c>
      <c r="P193" s="255">
        <v>2516300</v>
      </c>
      <c r="Q193" s="255">
        <v>0</v>
      </c>
      <c r="R193" s="257" t="s">
        <v>833</v>
      </c>
      <c r="S193" s="257" t="s">
        <v>833</v>
      </c>
      <c r="T193" s="255">
        <v>2516300</v>
      </c>
      <c r="U193" s="243" t="s">
        <v>833</v>
      </c>
      <c r="V193" s="243" t="s">
        <v>833</v>
      </c>
      <c r="W193" s="244" t="s">
        <v>833</v>
      </c>
    </row>
    <row r="194" spans="1:23" s="188" customFormat="1" ht="36">
      <c r="A194" s="245" t="s">
        <v>200</v>
      </c>
      <c r="B194" s="241" t="s">
        <v>831</v>
      </c>
      <c r="C194" s="242" t="s">
        <v>280</v>
      </c>
      <c r="D194" s="268">
        <f t="shared" si="0"/>
        <v>13232300</v>
      </c>
      <c r="E194" s="268">
        <v>0</v>
      </c>
      <c r="F194" s="255">
        <v>13232300</v>
      </c>
      <c r="G194" s="255">
        <v>0</v>
      </c>
      <c r="H194" s="257" t="s">
        <v>833</v>
      </c>
      <c r="I194" s="257" t="s">
        <v>833</v>
      </c>
      <c r="J194" s="255">
        <v>13232300</v>
      </c>
      <c r="K194" s="256" t="s">
        <v>833</v>
      </c>
      <c r="L194" s="256" t="s">
        <v>833</v>
      </c>
      <c r="M194" s="258" t="s">
        <v>833</v>
      </c>
      <c r="N194" s="259">
        <f t="shared" si="1"/>
        <v>13232081.73</v>
      </c>
      <c r="O194" s="259">
        <v>0</v>
      </c>
      <c r="P194" s="255">
        <v>13232081.73</v>
      </c>
      <c r="Q194" s="255">
        <v>0</v>
      </c>
      <c r="R194" s="257" t="s">
        <v>833</v>
      </c>
      <c r="S194" s="257" t="s">
        <v>833</v>
      </c>
      <c r="T194" s="255">
        <v>13232081.73</v>
      </c>
      <c r="U194" s="243" t="s">
        <v>833</v>
      </c>
      <c r="V194" s="243" t="s">
        <v>833</v>
      </c>
      <c r="W194" s="244" t="s">
        <v>833</v>
      </c>
    </row>
    <row r="195" spans="1:23" s="188" customFormat="1" ht="36">
      <c r="A195" s="245" t="s">
        <v>200</v>
      </c>
      <c r="B195" s="241" t="s">
        <v>831</v>
      </c>
      <c r="C195" s="242" t="s">
        <v>279</v>
      </c>
      <c r="D195" s="268">
        <f>F195</f>
        <v>35000</v>
      </c>
      <c r="E195" s="268">
        <v>0</v>
      </c>
      <c r="F195" s="255">
        <v>35000</v>
      </c>
      <c r="G195" s="255">
        <v>0</v>
      </c>
      <c r="H195" s="257" t="s">
        <v>833</v>
      </c>
      <c r="I195" s="257" t="s">
        <v>833</v>
      </c>
      <c r="J195" s="255">
        <v>35000</v>
      </c>
      <c r="K195" s="256" t="s">
        <v>833</v>
      </c>
      <c r="L195" s="256" t="s">
        <v>833</v>
      </c>
      <c r="M195" s="258" t="s">
        <v>833</v>
      </c>
      <c r="N195" s="259">
        <f>P195</f>
        <v>35000</v>
      </c>
      <c r="O195" s="259">
        <v>0</v>
      </c>
      <c r="P195" s="255">
        <v>35000</v>
      </c>
      <c r="Q195" s="255">
        <v>0</v>
      </c>
      <c r="R195" s="257" t="s">
        <v>833</v>
      </c>
      <c r="S195" s="257" t="s">
        <v>833</v>
      </c>
      <c r="T195" s="255">
        <v>35000</v>
      </c>
      <c r="U195" s="243" t="s">
        <v>833</v>
      </c>
      <c r="V195" s="243" t="s">
        <v>833</v>
      </c>
      <c r="W195" s="244" t="s">
        <v>833</v>
      </c>
    </row>
    <row r="196" spans="1:23" ht="36">
      <c r="A196" s="180" t="s">
        <v>421</v>
      </c>
      <c r="B196" s="45" t="s">
        <v>831</v>
      </c>
      <c r="C196" s="179" t="s">
        <v>762</v>
      </c>
      <c r="D196" s="268" t="str">
        <f t="shared" si="0"/>
        <v>-</v>
      </c>
      <c r="E196" s="268">
        <v>0</v>
      </c>
      <c r="F196" s="256" t="s">
        <v>833</v>
      </c>
      <c r="G196" s="256" t="s">
        <v>833</v>
      </c>
      <c r="H196" s="257" t="s">
        <v>833</v>
      </c>
      <c r="I196" s="257" t="s">
        <v>833</v>
      </c>
      <c r="J196" s="256" t="s">
        <v>833</v>
      </c>
      <c r="K196" s="256" t="s">
        <v>833</v>
      </c>
      <c r="L196" s="256" t="s">
        <v>833</v>
      </c>
      <c r="M196" s="258" t="s">
        <v>833</v>
      </c>
      <c r="N196" s="259" t="str">
        <f t="shared" si="1"/>
        <v>-</v>
      </c>
      <c r="O196" s="259">
        <v>0</v>
      </c>
      <c r="P196" s="256" t="s">
        <v>833</v>
      </c>
      <c r="Q196" s="256" t="s">
        <v>833</v>
      </c>
      <c r="R196" s="257" t="s">
        <v>833</v>
      </c>
      <c r="S196" s="257" t="s">
        <v>833</v>
      </c>
      <c r="T196" s="256" t="s">
        <v>833</v>
      </c>
      <c r="U196" s="81" t="s">
        <v>833</v>
      </c>
      <c r="V196" s="81" t="s">
        <v>833</v>
      </c>
      <c r="W196" s="82" t="s">
        <v>833</v>
      </c>
    </row>
    <row r="197" spans="1:23" ht="24">
      <c r="A197" s="180" t="s">
        <v>866</v>
      </c>
      <c r="B197" s="45" t="s">
        <v>831</v>
      </c>
      <c r="C197" s="179" t="s">
        <v>867</v>
      </c>
      <c r="D197" s="268">
        <f t="shared" si="0"/>
        <v>46578700</v>
      </c>
      <c r="E197" s="268">
        <v>0</v>
      </c>
      <c r="F197" s="255">
        <v>46578700</v>
      </c>
      <c r="G197" s="256" t="s">
        <v>833</v>
      </c>
      <c r="H197" s="257" t="s">
        <v>833</v>
      </c>
      <c r="I197" s="257" t="s">
        <v>833</v>
      </c>
      <c r="J197" s="255">
        <v>46578700</v>
      </c>
      <c r="K197" s="256" t="s">
        <v>833</v>
      </c>
      <c r="L197" s="256" t="s">
        <v>833</v>
      </c>
      <c r="M197" s="258" t="s">
        <v>833</v>
      </c>
      <c r="N197" s="259">
        <f t="shared" si="1"/>
        <v>46377710.96</v>
      </c>
      <c r="O197" s="259">
        <v>0</v>
      </c>
      <c r="P197" s="255">
        <v>46377710.96</v>
      </c>
      <c r="Q197" s="256" t="s">
        <v>833</v>
      </c>
      <c r="R197" s="257" t="s">
        <v>833</v>
      </c>
      <c r="S197" s="257" t="s">
        <v>833</v>
      </c>
      <c r="T197" s="255">
        <v>46377710.96</v>
      </c>
      <c r="U197" s="81" t="s">
        <v>833</v>
      </c>
      <c r="V197" s="81" t="s">
        <v>833</v>
      </c>
      <c r="W197" s="82" t="s">
        <v>833</v>
      </c>
    </row>
    <row r="198" spans="1:23" s="188" customFormat="1" ht="12.75">
      <c r="A198" s="245" t="s">
        <v>102</v>
      </c>
      <c r="B198" s="246" t="s">
        <v>831</v>
      </c>
      <c r="C198" s="242" t="s">
        <v>278</v>
      </c>
      <c r="D198" s="268">
        <f t="shared" si="0"/>
        <v>22766166.06</v>
      </c>
      <c r="E198" s="268">
        <v>0</v>
      </c>
      <c r="F198" s="255">
        <v>22766166.06</v>
      </c>
      <c r="G198" s="255">
        <v>0</v>
      </c>
      <c r="H198" s="257" t="s">
        <v>833</v>
      </c>
      <c r="I198" s="257" t="s">
        <v>833</v>
      </c>
      <c r="J198" s="255">
        <v>22766166.06</v>
      </c>
      <c r="K198" s="256" t="s">
        <v>833</v>
      </c>
      <c r="L198" s="256" t="s">
        <v>833</v>
      </c>
      <c r="M198" s="258" t="s">
        <v>833</v>
      </c>
      <c r="N198" s="259">
        <f t="shared" si="1"/>
        <v>22759757.89</v>
      </c>
      <c r="O198" s="259">
        <v>0</v>
      </c>
      <c r="P198" s="255">
        <v>22759757.89</v>
      </c>
      <c r="Q198" s="255">
        <v>0</v>
      </c>
      <c r="R198" s="257" t="s">
        <v>833</v>
      </c>
      <c r="S198" s="257" t="s">
        <v>833</v>
      </c>
      <c r="T198" s="255">
        <v>22759757.89</v>
      </c>
      <c r="U198" s="243" t="s">
        <v>833</v>
      </c>
      <c r="V198" s="243" t="s">
        <v>833</v>
      </c>
      <c r="W198" s="244" t="s">
        <v>833</v>
      </c>
    </row>
    <row r="199" spans="1:23" s="188" customFormat="1" ht="24">
      <c r="A199" s="245" t="s">
        <v>192</v>
      </c>
      <c r="B199" s="246" t="s">
        <v>831</v>
      </c>
      <c r="C199" s="242" t="s">
        <v>277</v>
      </c>
      <c r="D199" s="268">
        <f>F199</f>
        <v>6747633.94</v>
      </c>
      <c r="E199" s="268">
        <v>0</v>
      </c>
      <c r="F199" s="255">
        <v>6747633.94</v>
      </c>
      <c r="G199" s="255">
        <v>0</v>
      </c>
      <c r="H199" s="257" t="s">
        <v>833</v>
      </c>
      <c r="I199" s="257" t="s">
        <v>833</v>
      </c>
      <c r="J199" s="255">
        <v>6747633.94</v>
      </c>
      <c r="K199" s="256" t="s">
        <v>833</v>
      </c>
      <c r="L199" s="256" t="s">
        <v>833</v>
      </c>
      <c r="M199" s="258" t="s">
        <v>833</v>
      </c>
      <c r="N199" s="259">
        <f>P199</f>
        <v>6746437.55</v>
      </c>
      <c r="O199" s="259">
        <v>0</v>
      </c>
      <c r="P199" s="255">
        <v>6746437.55</v>
      </c>
      <c r="Q199" s="255">
        <v>0</v>
      </c>
      <c r="R199" s="257" t="s">
        <v>833</v>
      </c>
      <c r="S199" s="257" t="s">
        <v>833</v>
      </c>
      <c r="T199" s="255">
        <v>6746437.55</v>
      </c>
      <c r="U199" s="243" t="s">
        <v>833</v>
      </c>
      <c r="V199" s="243" t="s">
        <v>833</v>
      </c>
      <c r="W199" s="244" t="s">
        <v>833</v>
      </c>
    </row>
    <row r="200" spans="1:23" s="188" customFormat="1" ht="12.75">
      <c r="A200" s="245" t="s">
        <v>102</v>
      </c>
      <c r="B200" s="246" t="s">
        <v>831</v>
      </c>
      <c r="C200" s="242" t="s">
        <v>276</v>
      </c>
      <c r="D200" s="268">
        <f t="shared" si="0"/>
        <v>6860800</v>
      </c>
      <c r="E200" s="268">
        <v>0</v>
      </c>
      <c r="F200" s="255">
        <v>6860800</v>
      </c>
      <c r="G200" s="255">
        <v>0</v>
      </c>
      <c r="H200" s="257" t="s">
        <v>833</v>
      </c>
      <c r="I200" s="257" t="s">
        <v>833</v>
      </c>
      <c r="J200" s="255">
        <v>6860800</v>
      </c>
      <c r="K200" s="256" t="s">
        <v>833</v>
      </c>
      <c r="L200" s="256" t="s">
        <v>833</v>
      </c>
      <c r="M200" s="258" t="s">
        <v>833</v>
      </c>
      <c r="N200" s="259">
        <f t="shared" si="1"/>
        <v>6860460.86</v>
      </c>
      <c r="O200" s="259">
        <v>0</v>
      </c>
      <c r="P200" s="255">
        <v>6860460.86</v>
      </c>
      <c r="Q200" s="255">
        <v>0</v>
      </c>
      <c r="R200" s="257" t="s">
        <v>833</v>
      </c>
      <c r="S200" s="257" t="s">
        <v>833</v>
      </c>
      <c r="T200" s="255">
        <v>6860460.86</v>
      </c>
      <c r="U200" s="243" t="s">
        <v>833</v>
      </c>
      <c r="V200" s="243" t="s">
        <v>833</v>
      </c>
      <c r="W200" s="244" t="s">
        <v>833</v>
      </c>
    </row>
    <row r="201" spans="1:23" s="188" customFormat="1" ht="24">
      <c r="A201" s="245" t="s">
        <v>192</v>
      </c>
      <c r="B201" s="246" t="s">
        <v>831</v>
      </c>
      <c r="C201" s="242" t="s">
        <v>275</v>
      </c>
      <c r="D201" s="268">
        <f>F201</f>
        <v>2021800</v>
      </c>
      <c r="E201" s="268">
        <v>0</v>
      </c>
      <c r="F201" s="255">
        <v>2021800</v>
      </c>
      <c r="G201" s="255">
        <v>0</v>
      </c>
      <c r="H201" s="257" t="s">
        <v>833</v>
      </c>
      <c r="I201" s="257" t="s">
        <v>833</v>
      </c>
      <c r="J201" s="255">
        <v>2021800</v>
      </c>
      <c r="K201" s="256" t="s">
        <v>833</v>
      </c>
      <c r="L201" s="256" t="s">
        <v>833</v>
      </c>
      <c r="M201" s="258" t="s">
        <v>833</v>
      </c>
      <c r="N201" s="259">
        <f>P201</f>
        <v>2018644.68</v>
      </c>
      <c r="O201" s="259">
        <v>0</v>
      </c>
      <c r="P201" s="255">
        <v>2018644.68</v>
      </c>
      <c r="Q201" s="255">
        <v>0</v>
      </c>
      <c r="R201" s="257" t="s">
        <v>833</v>
      </c>
      <c r="S201" s="257" t="s">
        <v>833</v>
      </c>
      <c r="T201" s="255">
        <v>2018644.68</v>
      </c>
      <c r="U201" s="243" t="s">
        <v>833</v>
      </c>
      <c r="V201" s="243" t="s">
        <v>833</v>
      </c>
      <c r="W201" s="244" t="s">
        <v>833</v>
      </c>
    </row>
    <row r="202" spans="1:23" s="188" customFormat="1" ht="12.75">
      <c r="A202" s="245" t="s">
        <v>104</v>
      </c>
      <c r="B202" s="246" t="s">
        <v>831</v>
      </c>
      <c r="C202" s="242" t="s">
        <v>274</v>
      </c>
      <c r="D202" s="268">
        <f t="shared" si="0"/>
        <v>245000</v>
      </c>
      <c r="E202" s="268">
        <v>0</v>
      </c>
      <c r="F202" s="255">
        <v>245000</v>
      </c>
      <c r="G202" s="255">
        <v>0</v>
      </c>
      <c r="H202" s="257" t="s">
        <v>833</v>
      </c>
      <c r="I202" s="257" t="s">
        <v>833</v>
      </c>
      <c r="J202" s="255">
        <v>245000</v>
      </c>
      <c r="K202" s="256" t="s">
        <v>833</v>
      </c>
      <c r="L202" s="256" t="s">
        <v>833</v>
      </c>
      <c r="M202" s="258" t="s">
        <v>833</v>
      </c>
      <c r="N202" s="259">
        <f t="shared" si="1"/>
        <v>245000</v>
      </c>
      <c r="O202" s="259">
        <v>0</v>
      </c>
      <c r="P202" s="255">
        <v>245000</v>
      </c>
      <c r="Q202" s="255">
        <v>0</v>
      </c>
      <c r="R202" s="257" t="s">
        <v>833</v>
      </c>
      <c r="S202" s="257" t="s">
        <v>833</v>
      </c>
      <c r="T202" s="255">
        <v>245000</v>
      </c>
      <c r="U202" s="243" t="s">
        <v>833</v>
      </c>
      <c r="V202" s="243" t="s">
        <v>833</v>
      </c>
      <c r="W202" s="244" t="s">
        <v>833</v>
      </c>
    </row>
    <row r="203" spans="1:23" s="188" customFormat="1" ht="24">
      <c r="A203" s="245" t="s">
        <v>192</v>
      </c>
      <c r="B203" s="246" t="s">
        <v>831</v>
      </c>
      <c r="C203" s="242" t="s">
        <v>273</v>
      </c>
      <c r="D203" s="268">
        <f>F203</f>
        <v>74000</v>
      </c>
      <c r="E203" s="268">
        <v>0</v>
      </c>
      <c r="F203" s="255">
        <v>74000</v>
      </c>
      <c r="G203" s="255">
        <v>0</v>
      </c>
      <c r="H203" s="257" t="s">
        <v>833</v>
      </c>
      <c r="I203" s="257" t="s">
        <v>833</v>
      </c>
      <c r="J203" s="255">
        <v>74000</v>
      </c>
      <c r="K203" s="256" t="s">
        <v>833</v>
      </c>
      <c r="L203" s="256" t="s">
        <v>833</v>
      </c>
      <c r="M203" s="258" t="s">
        <v>833</v>
      </c>
      <c r="N203" s="259">
        <f>P203</f>
        <v>73990</v>
      </c>
      <c r="O203" s="259">
        <v>0</v>
      </c>
      <c r="P203" s="255">
        <v>73990</v>
      </c>
      <c r="Q203" s="255">
        <v>0</v>
      </c>
      <c r="R203" s="257" t="s">
        <v>833</v>
      </c>
      <c r="S203" s="257" t="s">
        <v>833</v>
      </c>
      <c r="T203" s="255">
        <v>73990</v>
      </c>
      <c r="U203" s="243" t="s">
        <v>833</v>
      </c>
      <c r="V203" s="243" t="s">
        <v>833</v>
      </c>
      <c r="W203" s="244" t="s">
        <v>833</v>
      </c>
    </row>
    <row r="204" spans="1:23" s="188" customFormat="1" ht="12.75">
      <c r="A204" s="245" t="s">
        <v>110</v>
      </c>
      <c r="B204" s="246" t="s">
        <v>831</v>
      </c>
      <c r="C204" s="242" t="s">
        <v>272</v>
      </c>
      <c r="D204" s="268">
        <f t="shared" si="0"/>
        <v>288800</v>
      </c>
      <c r="E204" s="268">
        <v>0</v>
      </c>
      <c r="F204" s="255">
        <v>288800</v>
      </c>
      <c r="G204" s="255">
        <v>0</v>
      </c>
      <c r="H204" s="257" t="s">
        <v>833</v>
      </c>
      <c r="I204" s="257" t="s">
        <v>833</v>
      </c>
      <c r="J204" s="255">
        <v>288800</v>
      </c>
      <c r="K204" s="256" t="s">
        <v>833</v>
      </c>
      <c r="L204" s="256" t="s">
        <v>833</v>
      </c>
      <c r="M204" s="258" t="s">
        <v>833</v>
      </c>
      <c r="N204" s="259">
        <f t="shared" si="1"/>
        <v>241368.97</v>
      </c>
      <c r="O204" s="259">
        <v>0</v>
      </c>
      <c r="P204" s="255">
        <v>241368.97</v>
      </c>
      <c r="Q204" s="255">
        <v>0</v>
      </c>
      <c r="R204" s="257" t="s">
        <v>833</v>
      </c>
      <c r="S204" s="257" t="s">
        <v>833</v>
      </c>
      <c r="T204" s="255">
        <v>241368.97</v>
      </c>
      <c r="U204" s="243" t="s">
        <v>833</v>
      </c>
      <c r="V204" s="243" t="s">
        <v>833</v>
      </c>
      <c r="W204" s="244" t="s">
        <v>833</v>
      </c>
    </row>
    <row r="205" spans="1:23" s="188" customFormat="1" ht="12.75">
      <c r="A205" s="245" t="s">
        <v>189</v>
      </c>
      <c r="B205" s="246" t="s">
        <v>831</v>
      </c>
      <c r="C205" s="242" t="s">
        <v>271</v>
      </c>
      <c r="D205" s="268">
        <f>F205</f>
        <v>103100</v>
      </c>
      <c r="E205" s="268">
        <v>0</v>
      </c>
      <c r="F205" s="255">
        <v>103100</v>
      </c>
      <c r="G205" s="255">
        <v>0</v>
      </c>
      <c r="H205" s="257" t="s">
        <v>833</v>
      </c>
      <c r="I205" s="257" t="s">
        <v>833</v>
      </c>
      <c r="J205" s="255">
        <v>103100</v>
      </c>
      <c r="K205" s="256" t="s">
        <v>833</v>
      </c>
      <c r="L205" s="256" t="s">
        <v>833</v>
      </c>
      <c r="M205" s="258" t="s">
        <v>833</v>
      </c>
      <c r="N205" s="259">
        <f>P205</f>
        <v>97550</v>
      </c>
      <c r="O205" s="259">
        <v>0</v>
      </c>
      <c r="P205" s="255">
        <v>97550</v>
      </c>
      <c r="Q205" s="255">
        <v>0</v>
      </c>
      <c r="R205" s="257" t="s">
        <v>833</v>
      </c>
      <c r="S205" s="257" t="s">
        <v>833</v>
      </c>
      <c r="T205" s="255">
        <v>97550</v>
      </c>
      <c r="U205" s="243" t="s">
        <v>833</v>
      </c>
      <c r="V205" s="243" t="s">
        <v>833</v>
      </c>
      <c r="W205" s="244" t="s">
        <v>833</v>
      </c>
    </row>
    <row r="206" spans="1:23" s="188" customFormat="1" ht="12.75">
      <c r="A206" s="245" t="s">
        <v>114</v>
      </c>
      <c r="B206" s="246" t="s">
        <v>831</v>
      </c>
      <c r="C206" s="242" t="s">
        <v>270</v>
      </c>
      <c r="D206" s="268">
        <f t="shared" si="0"/>
        <v>339200</v>
      </c>
      <c r="E206" s="268">
        <v>0</v>
      </c>
      <c r="F206" s="255">
        <v>339200</v>
      </c>
      <c r="G206" s="255">
        <v>0</v>
      </c>
      <c r="H206" s="257" t="s">
        <v>833</v>
      </c>
      <c r="I206" s="257" t="s">
        <v>833</v>
      </c>
      <c r="J206" s="255">
        <v>339200</v>
      </c>
      <c r="K206" s="256" t="s">
        <v>833</v>
      </c>
      <c r="L206" s="256" t="s">
        <v>833</v>
      </c>
      <c r="M206" s="258" t="s">
        <v>833</v>
      </c>
      <c r="N206" s="259">
        <f t="shared" si="1"/>
        <v>325573.51</v>
      </c>
      <c r="O206" s="259">
        <v>0</v>
      </c>
      <c r="P206" s="255">
        <v>325573.51</v>
      </c>
      <c r="Q206" s="255">
        <v>0</v>
      </c>
      <c r="R206" s="257" t="s">
        <v>833</v>
      </c>
      <c r="S206" s="257" t="s">
        <v>833</v>
      </c>
      <c r="T206" s="255">
        <v>325573.51</v>
      </c>
      <c r="U206" s="243" t="s">
        <v>833</v>
      </c>
      <c r="V206" s="243" t="s">
        <v>833</v>
      </c>
      <c r="W206" s="244" t="s">
        <v>833</v>
      </c>
    </row>
    <row r="207" spans="1:23" s="188" customFormat="1" ht="24">
      <c r="A207" s="245" t="s">
        <v>186</v>
      </c>
      <c r="B207" s="246" t="s">
        <v>831</v>
      </c>
      <c r="C207" s="242" t="s">
        <v>269</v>
      </c>
      <c r="D207" s="268">
        <f>F207</f>
        <v>227400</v>
      </c>
      <c r="E207" s="268">
        <v>0</v>
      </c>
      <c r="F207" s="255">
        <v>227400</v>
      </c>
      <c r="G207" s="255">
        <v>0</v>
      </c>
      <c r="H207" s="257" t="s">
        <v>833</v>
      </c>
      <c r="I207" s="257" t="s">
        <v>833</v>
      </c>
      <c r="J207" s="255">
        <v>227400</v>
      </c>
      <c r="K207" s="256" t="s">
        <v>833</v>
      </c>
      <c r="L207" s="256" t="s">
        <v>833</v>
      </c>
      <c r="M207" s="258" t="s">
        <v>833</v>
      </c>
      <c r="N207" s="259">
        <f>P207</f>
        <v>227300.68</v>
      </c>
      <c r="O207" s="259">
        <v>0</v>
      </c>
      <c r="P207" s="255">
        <v>227300.68</v>
      </c>
      <c r="Q207" s="255">
        <v>0</v>
      </c>
      <c r="R207" s="257" t="s">
        <v>833</v>
      </c>
      <c r="S207" s="257" t="s">
        <v>833</v>
      </c>
      <c r="T207" s="255">
        <v>227300.68</v>
      </c>
      <c r="U207" s="243" t="s">
        <v>833</v>
      </c>
      <c r="V207" s="243" t="s">
        <v>833</v>
      </c>
      <c r="W207" s="244" t="s">
        <v>833</v>
      </c>
    </row>
    <row r="208" spans="1:23" s="188" customFormat="1" ht="12.75">
      <c r="A208" s="245" t="s">
        <v>178</v>
      </c>
      <c r="B208" s="246" t="s">
        <v>831</v>
      </c>
      <c r="C208" s="242" t="s">
        <v>268</v>
      </c>
      <c r="D208" s="268">
        <f t="shared" si="0"/>
        <v>3658800</v>
      </c>
      <c r="E208" s="268">
        <v>0</v>
      </c>
      <c r="F208" s="255">
        <v>3658800</v>
      </c>
      <c r="G208" s="255">
        <v>0</v>
      </c>
      <c r="H208" s="257" t="s">
        <v>833</v>
      </c>
      <c r="I208" s="257" t="s">
        <v>833</v>
      </c>
      <c r="J208" s="255">
        <v>3658800</v>
      </c>
      <c r="K208" s="256" t="s">
        <v>833</v>
      </c>
      <c r="L208" s="256" t="s">
        <v>833</v>
      </c>
      <c r="M208" s="258" t="s">
        <v>833</v>
      </c>
      <c r="N208" s="259">
        <f t="shared" si="1"/>
        <v>3536766.16</v>
      </c>
      <c r="O208" s="259">
        <v>0</v>
      </c>
      <c r="P208" s="255">
        <v>3536766.16</v>
      </c>
      <c r="Q208" s="255">
        <v>0</v>
      </c>
      <c r="R208" s="257" t="s">
        <v>833</v>
      </c>
      <c r="S208" s="257" t="s">
        <v>833</v>
      </c>
      <c r="T208" s="255">
        <v>3536766.16</v>
      </c>
      <c r="U208" s="243" t="s">
        <v>833</v>
      </c>
      <c r="V208" s="243" t="s">
        <v>833</v>
      </c>
      <c r="W208" s="244" t="s">
        <v>833</v>
      </c>
    </row>
    <row r="209" spans="1:23" s="188" customFormat="1" ht="12.75">
      <c r="A209" s="245" t="s">
        <v>148</v>
      </c>
      <c r="B209" s="246" t="s">
        <v>831</v>
      </c>
      <c r="C209" s="242" t="s">
        <v>267</v>
      </c>
      <c r="D209" s="268">
        <f>F209</f>
        <v>84300</v>
      </c>
      <c r="E209" s="268">
        <v>0</v>
      </c>
      <c r="F209" s="255">
        <v>84300</v>
      </c>
      <c r="G209" s="255">
        <v>0</v>
      </c>
      <c r="H209" s="257" t="s">
        <v>833</v>
      </c>
      <c r="I209" s="257" t="s">
        <v>833</v>
      </c>
      <c r="J209" s="255">
        <v>84300</v>
      </c>
      <c r="K209" s="256" t="s">
        <v>833</v>
      </c>
      <c r="L209" s="256" t="s">
        <v>833</v>
      </c>
      <c r="M209" s="258" t="s">
        <v>833</v>
      </c>
      <c r="N209" s="259">
        <f>P209</f>
        <v>84260</v>
      </c>
      <c r="O209" s="259">
        <v>0</v>
      </c>
      <c r="P209" s="255">
        <v>84260</v>
      </c>
      <c r="Q209" s="255">
        <v>0</v>
      </c>
      <c r="R209" s="257" t="s">
        <v>833</v>
      </c>
      <c r="S209" s="257" t="s">
        <v>833</v>
      </c>
      <c r="T209" s="255">
        <v>84260</v>
      </c>
      <c r="U209" s="243" t="s">
        <v>833</v>
      </c>
      <c r="V209" s="243" t="s">
        <v>833</v>
      </c>
      <c r="W209" s="244" t="s">
        <v>833</v>
      </c>
    </row>
    <row r="210" spans="1:23" s="188" customFormat="1" ht="24">
      <c r="A210" s="245" t="s">
        <v>152</v>
      </c>
      <c r="B210" s="246" t="s">
        <v>831</v>
      </c>
      <c r="C210" s="242" t="s">
        <v>266</v>
      </c>
      <c r="D210" s="268">
        <f t="shared" si="0"/>
        <v>245400</v>
      </c>
      <c r="E210" s="268">
        <v>0</v>
      </c>
      <c r="F210" s="255">
        <v>245400</v>
      </c>
      <c r="G210" s="255">
        <v>0</v>
      </c>
      <c r="H210" s="257" t="s">
        <v>833</v>
      </c>
      <c r="I210" s="257" t="s">
        <v>833</v>
      </c>
      <c r="J210" s="255">
        <v>245400</v>
      </c>
      <c r="K210" s="256" t="s">
        <v>833</v>
      </c>
      <c r="L210" s="256" t="s">
        <v>833</v>
      </c>
      <c r="M210" s="258" t="s">
        <v>833</v>
      </c>
      <c r="N210" s="259">
        <f t="shared" si="1"/>
        <v>245078.05</v>
      </c>
      <c r="O210" s="259">
        <v>0</v>
      </c>
      <c r="P210" s="255">
        <v>245078.05</v>
      </c>
      <c r="Q210" s="255">
        <v>0</v>
      </c>
      <c r="R210" s="257" t="s">
        <v>833</v>
      </c>
      <c r="S210" s="257" t="s">
        <v>833</v>
      </c>
      <c r="T210" s="255">
        <v>245078.05</v>
      </c>
      <c r="U210" s="243" t="s">
        <v>833</v>
      </c>
      <c r="V210" s="243" t="s">
        <v>833</v>
      </c>
      <c r="W210" s="244" t="s">
        <v>833</v>
      </c>
    </row>
    <row r="211" spans="1:23" s="188" customFormat="1" ht="24">
      <c r="A211" s="245" t="s">
        <v>158</v>
      </c>
      <c r="B211" s="246" t="s">
        <v>831</v>
      </c>
      <c r="C211" s="242" t="s">
        <v>265</v>
      </c>
      <c r="D211" s="268">
        <f>F211</f>
        <v>2092700</v>
      </c>
      <c r="E211" s="268">
        <v>0</v>
      </c>
      <c r="F211" s="255">
        <v>2092700</v>
      </c>
      <c r="G211" s="255">
        <v>0</v>
      </c>
      <c r="H211" s="257" t="s">
        <v>833</v>
      </c>
      <c r="I211" s="257" t="s">
        <v>833</v>
      </c>
      <c r="J211" s="255">
        <v>2092700</v>
      </c>
      <c r="K211" s="256" t="s">
        <v>833</v>
      </c>
      <c r="L211" s="256" t="s">
        <v>833</v>
      </c>
      <c r="M211" s="258" t="s">
        <v>833</v>
      </c>
      <c r="N211" s="259">
        <f>P211</f>
        <v>2092563.03</v>
      </c>
      <c r="O211" s="259">
        <v>0</v>
      </c>
      <c r="P211" s="255">
        <v>2092563.03</v>
      </c>
      <c r="Q211" s="255">
        <v>0</v>
      </c>
      <c r="R211" s="257" t="s">
        <v>833</v>
      </c>
      <c r="S211" s="257" t="s">
        <v>833</v>
      </c>
      <c r="T211" s="255">
        <v>2092563.03</v>
      </c>
      <c r="U211" s="243" t="s">
        <v>833</v>
      </c>
      <c r="V211" s="243" t="s">
        <v>833</v>
      </c>
      <c r="W211" s="244" t="s">
        <v>833</v>
      </c>
    </row>
    <row r="212" spans="1:23" s="188" customFormat="1" ht="12.75">
      <c r="A212" s="245" t="s">
        <v>148</v>
      </c>
      <c r="B212" s="246" t="s">
        <v>831</v>
      </c>
      <c r="C212" s="242" t="s">
        <v>264</v>
      </c>
      <c r="D212" s="268">
        <f t="shared" si="0"/>
        <v>785000</v>
      </c>
      <c r="E212" s="268">
        <v>0</v>
      </c>
      <c r="F212" s="255">
        <v>785000</v>
      </c>
      <c r="G212" s="255">
        <v>0</v>
      </c>
      <c r="H212" s="257" t="s">
        <v>833</v>
      </c>
      <c r="I212" s="257" t="s">
        <v>833</v>
      </c>
      <c r="J212" s="255">
        <v>785000</v>
      </c>
      <c r="K212" s="256" t="s">
        <v>833</v>
      </c>
      <c r="L212" s="256" t="s">
        <v>833</v>
      </c>
      <c r="M212" s="258" t="s">
        <v>833</v>
      </c>
      <c r="N212" s="259">
        <f t="shared" si="1"/>
        <v>785000</v>
      </c>
      <c r="O212" s="259">
        <v>0</v>
      </c>
      <c r="P212" s="255">
        <v>785000</v>
      </c>
      <c r="Q212" s="255">
        <v>0</v>
      </c>
      <c r="R212" s="257" t="s">
        <v>833</v>
      </c>
      <c r="S212" s="257" t="s">
        <v>833</v>
      </c>
      <c r="T212" s="255">
        <v>785000</v>
      </c>
      <c r="U212" s="243" t="s">
        <v>833</v>
      </c>
      <c r="V212" s="243" t="s">
        <v>833</v>
      </c>
      <c r="W212" s="244" t="s">
        <v>833</v>
      </c>
    </row>
    <row r="213" spans="1:23" s="188" customFormat="1" ht="12.75">
      <c r="A213" s="245" t="s">
        <v>148</v>
      </c>
      <c r="B213" s="246" t="s">
        <v>831</v>
      </c>
      <c r="C213" s="242" t="s">
        <v>263</v>
      </c>
      <c r="D213" s="268">
        <f>F213</f>
        <v>5500</v>
      </c>
      <c r="E213" s="268">
        <v>0</v>
      </c>
      <c r="F213" s="255">
        <v>5500</v>
      </c>
      <c r="G213" s="255">
        <v>0</v>
      </c>
      <c r="H213" s="257" t="s">
        <v>833</v>
      </c>
      <c r="I213" s="257" t="s">
        <v>833</v>
      </c>
      <c r="J213" s="255">
        <v>5500</v>
      </c>
      <c r="K213" s="256" t="s">
        <v>833</v>
      </c>
      <c r="L213" s="256" t="s">
        <v>833</v>
      </c>
      <c r="M213" s="258" t="s">
        <v>833</v>
      </c>
      <c r="N213" s="259">
        <f>P213</f>
        <v>5041</v>
      </c>
      <c r="O213" s="259">
        <v>0</v>
      </c>
      <c r="P213" s="255">
        <v>5041</v>
      </c>
      <c r="Q213" s="255">
        <v>0</v>
      </c>
      <c r="R213" s="257" t="s">
        <v>833</v>
      </c>
      <c r="S213" s="257" t="s">
        <v>833</v>
      </c>
      <c r="T213" s="255">
        <v>5041</v>
      </c>
      <c r="U213" s="243" t="s">
        <v>833</v>
      </c>
      <c r="V213" s="243" t="s">
        <v>833</v>
      </c>
      <c r="W213" s="244" t="s">
        <v>833</v>
      </c>
    </row>
    <row r="214" spans="1:23" s="188" customFormat="1" ht="12.75">
      <c r="A214" s="245" t="s">
        <v>148</v>
      </c>
      <c r="B214" s="246" t="s">
        <v>831</v>
      </c>
      <c r="C214" s="242" t="s">
        <v>262</v>
      </c>
      <c r="D214" s="268">
        <f t="shared" si="0"/>
        <v>14100</v>
      </c>
      <c r="E214" s="268">
        <v>0</v>
      </c>
      <c r="F214" s="255">
        <v>14100</v>
      </c>
      <c r="G214" s="255">
        <v>0</v>
      </c>
      <c r="H214" s="257" t="s">
        <v>833</v>
      </c>
      <c r="I214" s="257" t="s">
        <v>833</v>
      </c>
      <c r="J214" s="255">
        <v>14100</v>
      </c>
      <c r="K214" s="256" t="s">
        <v>833</v>
      </c>
      <c r="L214" s="256" t="s">
        <v>833</v>
      </c>
      <c r="M214" s="258" t="s">
        <v>833</v>
      </c>
      <c r="N214" s="259">
        <f t="shared" si="1"/>
        <v>14009</v>
      </c>
      <c r="O214" s="259">
        <v>0</v>
      </c>
      <c r="P214" s="255">
        <v>14009</v>
      </c>
      <c r="Q214" s="255">
        <v>0</v>
      </c>
      <c r="R214" s="257" t="s">
        <v>833</v>
      </c>
      <c r="S214" s="257" t="s">
        <v>833</v>
      </c>
      <c r="T214" s="255">
        <v>14009</v>
      </c>
      <c r="U214" s="243" t="s">
        <v>833</v>
      </c>
      <c r="V214" s="243" t="s">
        <v>833</v>
      </c>
      <c r="W214" s="244" t="s">
        <v>833</v>
      </c>
    </row>
    <row r="215" spans="1:23" s="188" customFormat="1" ht="12.75">
      <c r="A215" s="245" t="s">
        <v>148</v>
      </c>
      <c r="B215" s="246" t="s">
        <v>831</v>
      </c>
      <c r="C215" s="242" t="s">
        <v>261</v>
      </c>
      <c r="D215" s="268">
        <f>F215</f>
        <v>19000</v>
      </c>
      <c r="E215" s="268">
        <v>0</v>
      </c>
      <c r="F215" s="255">
        <v>19000</v>
      </c>
      <c r="G215" s="255">
        <v>0</v>
      </c>
      <c r="H215" s="257" t="s">
        <v>833</v>
      </c>
      <c r="I215" s="257" t="s">
        <v>833</v>
      </c>
      <c r="J215" s="255">
        <v>19000</v>
      </c>
      <c r="K215" s="256" t="s">
        <v>833</v>
      </c>
      <c r="L215" s="256" t="s">
        <v>833</v>
      </c>
      <c r="M215" s="258" t="s">
        <v>833</v>
      </c>
      <c r="N215" s="259">
        <f>P215</f>
        <v>18909.58</v>
      </c>
      <c r="O215" s="259">
        <v>0</v>
      </c>
      <c r="P215" s="255">
        <v>18909.58</v>
      </c>
      <c r="Q215" s="255">
        <v>0</v>
      </c>
      <c r="R215" s="257" t="s">
        <v>833</v>
      </c>
      <c r="S215" s="257" t="s">
        <v>833</v>
      </c>
      <c r="T215" s="255">
        <v>18909.58</v>
      </c>
      <c r="U215" s="243" t="s">
        <v>833</v>
      </c>
      <c r="V215" s="243" t="s">
        <v>833</v>
      </c>
      <c r="W215" s="244" t="s">
        <v>833</v>
      </c>
    </row>
    <row r="216" spans="1:23" ht="12.75">
      <c r="A216" s="180" t="s">
        <v>2</v>
      </c>
      <c r="B216" s="49" t="s">
        <v>831</v>
      </c>
      <c r="C216" s="179" t="s">
        <v>23</v>
      </c>
      <c r="D216" s="268">
        <f t="shared" si="0"/>
        <v>107780600</v>
      </c>
      <c r="E216" s="268">
        <v>0</v>
      </c>
      <c r="F216" s="255">
        <v>107780600</v>
      </c>
      <c r="G216" s="256" t="s">
        <v>833</v>
      </c>
      <c r="H216" s="257" t="s">
        <v>833</v>
      </c>
      <c r="I216" s="257" t="s">
        <v>833</v>
      </c>
      <c r="J216" s="255">
        <v>107780600</v>
      </c>
      <c r="K216" s="256" t="s">
        <v>833</v>
      </c>
      <c r="L216" s="256" t="s">
        <v>833</v>
      </c>
      <c r="M216" s="258" t="s">
        <v>833</v>
      </c>
      <c r="N216" s="259">
        <f t="shared" si="1"/>
        <v>107514876.47</v>
      </c>
      <c r="O216" s="259">
        <v>0</v>
      </c>
      <c r="P216" s="255">
        <v>107514876.47</v>
      </c>
      <c r="Q216" s="256" t="s">
        <v>833</v>
      </c>
      <c r="R216" s="257" t="s">
        <v>833</v>
      </c>
      <c r="S216" s="257" t="s">
        <v>833</v>
      </c>
      <c r="T216" s="255">
        <v>107514876.47</v>
      </c>
      <c r="U216" s="81" t="s">
        <v>833</v>
      </c>
      <c r="V216" s="81" t="s">
        <v>833</v>
      </c>
      <c r="W216" s="82" t="s">
        <v>833</v>
      </c>
    </row>
    <row r="217" spans="1:23" ht="12.75">
      <c r="A217" s="180" t="s">
        <v>864</v>
      </c>
      <c r="B217" s="45" t="s">
        <v>831</v>
      </c>
      <c r="C217" s="179" t="s">
        <v>865</v>
      </c>
      <c r="D217" s="268">
        <f t="shared" si="0"/>
        <v>90968900</v>
      </c>
      <c r="E217" s="268">
        <v>0</v>
      </c>
      <c r="F217" s="255">
        <v>90968900</v>
      </c>
      <c r="G217" s="256" t="s">
        <v>833</v>
      </c>
      <c r="H217" s="257" t="s">
        <v>833</v>
      </c>
      <c r="I217" s="257" t="s">
        <v>833</v>
      </c>
      <c r="J217" s="255">
        <v>90968900</v>
      </c>
      <c r="K217" s="256" t="s">
        <v>833</v>
      </c>
      <c r="L217" s="256" t="s">
        <v>833</v>
      </c>
      <c r="M217" s="258" t="s">
        <v>833</v>
      </c>
      <c r="N217" s="259">
        <f t="shared" si="1"/>
        <v>90832781.94</v>
      </c>
      <c r="O217" s="259">
        <v>0</v>
      </c>
      <c r="P217" s="255">
        <v>90832781.94</v>
      </c>
      <c r="Q217" s="256" t="s">
        <v>833</v>
      </c>
      <c r="R217" s="257" t="s">
        <v>833</v>
      </c>
      <c r="S217" s="257" t="s">
        <v>833</v>
      </c>
      <c r="T217" s="255">
        <v>90832781.94</v>
      </c>
      <c r="U217" s="81" t="s">
        <v>833</v>
      </c>
      <c r="V217" s="81" t="s">
        <v>833</v>
      </c>
      <c r="W217" s="82" t="s">
        <v>833</v>
      </c>
    </row>
    <row r="218" spans="1:23" s="188" customFormat="1" ht="12.75">
      <c r="A218" s="245" t="s">
        <v>102</v>
      </c>
      <c r="B218" s="241" t="s">
        <v>831</v>
      </c>
      <c r="C218" s="242" t="s">
        <v>260</v>
      </c>
      <c r="D218" s="268">
        <f>F218</f>
        <v>12688200</v>
      </c>
      <c r="E218" s="268">
        <v>0</v>
      </c>
      <c r="F218" s="255">
        <v>12688200</v>
      </c>
      <c r="G218" s="255">
        <v>0</v>
      </c>
      <c r="H218" s="257" t="s">
        <v>833</v>
      </c>
      <c r="I218" s="257" t="s">
        <v>833</v>
      </c>
      <c r="J218" s="255">
        <v>12688200</v>
      </c>
      <c r="K218" s="256" t="s">
        <v>833</v>
      </c>
      <c r="L218" s="256" t="s">
        <v>833</v>
      </c>
      <c r="M218" s="258" t="s">
        <v>833</v>
      </c>
      <c r="N218" s="259">
        <f>P218</f>
        <v>12679471.43</v>
      </c>
      <c r="O218" s="259">
        <v>0</v>
      </c>
      <c r="P218" s="255">
        <v>12679471.43</v>
      </c>
      <c r="Q218" s="255">
        <v>0</v>
      </c>
      <c r="R218" s="257" t="s">
        <v>833</v>
      </c>
      <c r="S218" s="257" t="s">
        <v>833</v>
      </c>
      <c r="T218" s="255">
        <v>12679471.43</v>
      </c>
      <c r="U218" s="243" t="s">
        <v>833</v>
      </c>
      <c r="V218" s="243" t="s">
        <v>833</v>
      </c>
      <c r="W218" s="244" t="s">
        <v>833</v>
      </c>
    </row>
    <row r="219" spans="1:23" s="188" customFormat="1" ht="24">
      <c r="A219" s="245" t="s">
        <v>192</v>
      </c>
      <c r="B219" s="241" t="s">
        <v>831</v>
      </c>
      <c r="C219" s="242" t="s">
        <v>259</v>
      </c>
      <c r="D219" s="268">
        <f t="shared" si="0"/>
        <v>3848600</v>
      </c>
      <c r="E219" s="268">
        <v>0</v>
      </c>
      <c r="F219" s="255">
        <v>3848600</v>
      </c>
      <c r="G219" s="255">
        <v>0</v>
      </c>
      <c r="H219" s="257" t="s">
        <v>833</v>
      </c>
      <c r="I219" s="257" t="s">
        <v>833</v>
      </c>
      <c r="J219" s="255">
        <v>3848600</v>
      </c>
      <c r="K219" s="256" t="s">
        <v>833</v>
      </c>
      <c r="L219" s="256" t="s">
        <v>833</v>
      </c>
      <c r="M219" s="258" t="s">
        <v>833</v>
      </c>
      <c r="N219" s="259">
        <f t="shared" si="1"/>
        <v>3832892.97</v>
      </c>
      <c r="O219" s="259">
        <v>0</v>
      </c>
      <c r="P219" s="255">
        <v>3832892.97</v>
      </c>
      <c r="Q219" s="255">
        <v>0</v>
      </c>
      <c r="R219" s="257" t="s">
        <v>833</v>
      </c>
      <c r="S219" s="257" t="s">
        <v>833</v>
      </c>
      <c r="T219" s="255">
        <v>3832892.97</v>
      </c>
      <c r="U219" s="243" t="s">
        <v>833</v>
      </c>
      <c r="V219" s="243" t="s">
        <v>833</v>
      </c>
      <c r="W219" s="244" t="s">
        <v>833</v>
      </c>
    </row>
    <row r="220" spans="1:23" s="188" customFormat="1" ht="12.75">
      <c r="A220" s="245" t="s">
        <v>110</v>
      </c>
      <c r="B220" s="241" t="s">
        <v>831</v>
      </c>
      <c r="C220" s="242" t="s">
        <v>258</v>
      </c>
      <c r="D220" s="268">
        <f>F220</f>
        <v>203565</v>
      </c>
      <c r="E220" s="268">
        <v>0</v>
      </c>
      <c r="F220" s="255">
        <v>203565</v>
      </c>
      <c r="G220" s="255">
        <v>0</v>
      </c>
      <c r="H220" s="257" t="s">
        <v>833</v>
      </c>
      <c r="I220" s="257" t="s">
        <v>833</v>
      </c>
      <c r="J220" s="255">
        <v>203565</v>
      </c>
      <c r="K220" s="256" t="s">
        <v>833</v>
      </c>
      <c r="L220" s="256" t="s">
        <v>833</v>
      </c>
      <c r="M220" s="258" t="s">
        <v>833</v>
      </c>
      <c r="N220" s="259">
        <f>P220</f>
        <v>186990.54</v>
      </c>
      <c r="O220" s="259">
        <v>0</v>
      </c>
      <c r="P220" s="255">
        <v>186990.54</v>
      </c>
      <c r="Q220" s="255">
        <v>0</v>
      </c>
      <c r="R220" s="257" t="s">
        <v>833</v>
      </c>
      <c r="S220" s="257" t="s">
        <v>833</v>
      </c>
      <c r="T220" s="255">
        <v>186990.54</v>
      </c>
      <c r="U220" s="243" t="s">
        <v>833</v>
      </c>
      <c r="V220" s="243" t="s">
        <v>833</v>
      </c>
      <c r="W220" s="244" t="s">
        <v>833</v>
      </c>
    </row>
    <row r="221" spans="1:23" s="188" customFormat="1" ht="12.75">
      <c r="A221" s="245" t="s">
        <v>114</v>
      </c>
      <c r="B221" s="241" t="s">
        <v>831</v>
      </c>
      <c r="C221" s="242" t="s">
        <v>257</v>
      </c>
      <c r="D221" s="268">
        <f t="shared" si="0"/>
        <v>674675</v>
      </c>
      <c r="E221" s="268">
        <v>0</v>
      </c>
      <c r="F221" s="255">
        <v>674675</v>
      </c>
      <c r="G221" s="255">
        <v>0</v>
      </c>
      <c r="H221" s="257" t="s">
        <v>833</v>
      </c>
      <c r="I221" s="257" t="s">
        <v>833</v>
      </c>
      <c r="J221" s="255">
        <v>674675</v>
      </c>
      <c r="K221" s="256" t="s">
        <v>833</v>
      </c>
      <c r="L221" s="256" t="s">
        <v>833</v>
      </c>
      <c r="M221" s="258" t="s">
        <v>833</v>
      </c>
      <c r="N221" s="259">
        <f t="shared" si="1"/>
        <v>606484.72</v>
      </c>
      <c r="O221" s="259">
        <v>0</v>
      </c>
      <c r="P221" s="255">
        <v>606484.72</v>
      </c>
      <c r="Q221" s="255">
        <v>0</v>
      </c>
      <c r="R221" s="257" t="s">
        <v>833</v>
      </c>
      <c r="S221" s="257" t="s">
        <v>833</v>
      </c>
      <c r="T221" s="255">
        <v>606484.72</v>
      </c>
      <c r="U221" s="243" t="s">
        <v>833</v>
      </c>
      <c r="V221" s="243" t="s">
        <v>833</v>
      </c>
      <c r="W221" s="244" t="s">
        <v>833</v>
      </c>
    </row>
    <row r="222" spans="1:23" s="188" customFormat="1" ht="24">
      <c r="A222" s="245" t="s">
        <v>186</v>
      </c>
      <c r="B222" s="241" t="s">
        <v>831</v>
      </c>
      <c r="C222" s="242" t="s">
        <v>256</v>
      </c>
      <c r="D222" s="268">
        <f>F222</f>
        <v>579800</v>
      </c>
      <c r="E222" s="268">
        <v>0</v>
      </c>
      <c r="F222" s="255">
        <v>579800</v>
      </c>
      <c r="G222" s="255">
        <v>0</v>
      </c>
      <c r="H222" s="257" t="s">
        <v>833</v>
      </c>
      <c r="I222" s="257" t="s">
        <v>833</v>
      </c>
      <c r="J222" s="255">
        <v>579800</v>
      </c>
      <c r="K222" s="256" t="s">
        <v>833</v>
      </c>
      <c r="L222" s="256" t="s">
        <v>833</v>
      </c>
      <c r="M222" s="258" t="s">
        <v>833</v>
      </c>
      <c r="N222" s="259">
        <f>P222</f>
        <v>576317.69</v>
      </c>
      <c r="O222" s="259">
        <v>0</v>
      </c>
      <c r="P222" s="255">
        <v>576317.69</v>
      </c>
      <c r="Q222" s="255">
        <v>0</v>
      </c>
      <c r="R222" s="257" t="s">
        <v>833</v>
      </c>
      <c r="S222" s="257" t="s">
        <v>833</v>
      </c>
      <c r="T222" s="255">
        <v>576317.69</v>
      </c>
      <c r="U222" s="243" t="s">
        <v>833</v>
      </c>
      <c r="V222" s="243" t="s">
        <v>833</v>
      </c>
      <c r="W222" s="244" t="s">
        <v>833</v>
      </c>
    </row>
    <row r="223" spans="1:23" s="188" customFormat="1" ht="12.75">
      <c r="A223" s="245" t="s">
        <v>178</v>
      </c>
      <c r="B223" s="241" t="s">
        <v>831</v>
      </c>
      <c r="C223" s="242" t="s">
        <v>255</v>
      </c>
      <c r="D223" s="268">
        <f t="shared" si="0"/>
        <v>812400</v>
      </c>
      <c r="E223" s="268">
        <v>0</v>
      </c>
      <c r="F223" s="255">
        <v>812400</v>
      </c>
      <c r="G223" s="255">
        <v>0</v>
      </c>
      <c r="H223" s="257" t="s">
        <v>833</v>
      </c>
      <c r="I223" s="257" t="s">
        <v>833</v>
      </c>
      <c r="J223" s="255">
        <v>812400</v>
      </c>
      <c r="K223" s="256" t="s">
        <v>833</v>
      </c>
      <c r="L223" s="256" t="s">
        <v>833</v>
      </c>
      <c r="M223" s="258" t="s">
        <v>833</v>
      </c>
      <c r="N223" s="259">
        <f t="shared" si="1"/>
        <v>797113.62</v>
      </c>
      <c r="O223" s="259">
        <v>0</v>
      </c>
      <c r="P223" s="255">
        <v>797113.62</v>
      </c>
      <c r="Q223" s="255">
        <v>0</v>
      </c>
      <c r="R223" s="257" t="s">
        <v>833</v>
      </c>
      <c r="S223" s="257" t="s">
        <v>833</v>
      </c>
      <c r="T223" s="255">
        <v>797113.62</v>
      </c>
      <c r="U223" s="243" t="s">
        <v>833</v>
      </c>
      <c r="V223" s="243" t="s">
        <v>833</v>
      </c>
      <c r="W223" s="244" t="s">
        <v>833</v>
      </c>
    </row>
    <row r="224" spans="1:23" s="188" customFormat="1" ht="12.75">
      <c r="A224" s="245" t="s">
        <v>148</v>
      </c>
      <c r="B224" s="241" t="s">
        <v>831</v>
      </c>
      <c r="C224" s="242" t="s">
        <v>254</v>
      </c>
      <c r="D224" s="268">
        <f>F224</f>
        <v>18788</v>
      </c>
      <c r="E224" s="268">
        <v>0</v>
      </c>
      <c r="F224" s="255">
        <v>18788</v>
      </c>
      <c r="G224" s="255">
        <v>0</v>
      </c>
      <c r="H224" s="257" t="s">
        <v>833</v>
      </c>
      <c r="I224" s="257" t="s">
        <v>833</v>
      </c>
      <c r="J224" s="255">
        <v>18788</v>
      </c>
      <c r="K224" s="256" t="s">
        <v>833</v>
      </c>
      <c r="L224" s="256" t="s">
        <v>833</v>
      </c>
      <c r="M224" s="258" t="s">
        <v>833</v>
      </c>
      <c r="N224" s="259">
        <f>P224</f>
        <v>18696</v>
      </c>
      <c r="O224" s="259">
        <v>0</v>
      </c>
      <c r="P224" s="255">
        <v>18696</v>
      </c>
      <c r="Q224" s="255">
        <v>0</v>
      </c>
      <c r="R224" s="257" t="s">
        <v>833</v>
      </c>
      <c r="S224" s="257" t="s">
        <v>833</v>
      </c>
      <c r="T224" s="255">
        <v>18696</v>
      </c>
      <c r="U224" s="243" t="s">
        <v>833</v>
      </c>
      <c r="V224" s="243" t="s">
        <v>833</v>
      </c>
      <c r="W224" s="244" t="s">
        <v>833</v>
      </c>
    </row>
    <row r="225" spans="1:23" s="188" customFormat="1" ht="24">
      <c r="A225" s="245" t="s">
        <v>152</v>
      </c>
      <c r="B225" s="241" t="s">
        <v>831</v>
      </c>
      <c r="C225" s="242" t="s">
        <v>253</v>
      </c>
      <c r="D225" s="268">
        <f t="shared" si="0"/>
        <v>446900</v>
      </c>
      <c r="E225" s="268">
        <v>0</v>
      </c>
      <c r="F225" s="255">
        <v>446900</v>
      </c>
      <c r="G225" s="255">
        <v>0</v>
      </c>
      <c r="H225" s="257" t="s">
        <v>833</v>
      </c>
      <c r="I225" s="257" t="s">
        <v>833</v>
      </c>
      <c r="J225" s="255">
        <v>446900</v>
      </c>
      <c r="K225" s="256" t="s">
        <v>833</v>
      </c>
      <c r="L225" s="256" t="s">
        <v>833</v>
      </c>
      <c r="M225" s="258" t="s">
        <v>833</v>
      </c>
      <c r="N225" s="259">
        <f t="shared" si="1"/>
        <v>446530</v>
      </c>
      <c r="O225" s="259">
        <v>0</v>
      </c>
      <c r="P225" s="255">
        <v>446530</v>
      </c>
      <c r="Q225" s="255">
        <v>0</v>
      </c>
      <c r="R225" s="257" t="s">
        <v>833</v>
      </c>
      <c r="S225" s="257" t="s">
        <v>833</v>
      </c>
      <c r="T225" s="255">
        <v>446530</v>
      </c>
      <c r="U225" s="243" t="s">
        <v>833</v>
      </c>
      <c r="V225" s="243" t="s">
        <v>833</v>
      </c>
      <c r="W225" s="244" t="s">
        <v>833</v>
      </c>
    </row>
    <row r="226" spans="1:23" s="188" customFormat="1" ht="24">
      <c r="A226" s="245" t="s">
        <v>158</v>
      </c>
      <c r="B226" s="241" t="s">
        <v>831</v>
      </c>
      <c r="C226" s="242" t="s">
        <v>252</v>
      </c>
      <c r="D226" s="268">
        <f>F226</f>
        <v>257072</v>
      </c>
      <c r="E226" s="268">
        <v>0</v>
      </c>
      <c r="F226" s="255">
        <v>257072</v>
      </c>
      <c r="G226" s="255">
        <v>0</v>
      </c>
      <c r="H226" s="257" t="s">
        <v>833</v>
      </c>
      <c r="I226" s="257" t="s">
        <v>833</v>
      </c>
      <c r="J226" s="255">
        <v>257072</v>
      </c>
      <c r="K226" s="256" t="s">
        <v>833</v>
      </c>
      <c r="L226" s="256" t="s">
        <v>833</v>
      </c>
      <c r="M226" s="258" t="s">
        <v>833</v>
      </c>
      <c r="N226" s="259">
        <f>P226</f>
        <v>256374.34</v>
      </c>
      <c r="O226" s="259">
        <v>0</v>
      </c>
      <c r="P226" s="255">
        <v>256374.34</v>
      </c>
      <c r="Q226" s="255">
        <v>0</v>
      </c>
      <c r="R226" s="257" t="s">
        <v>833</v>
      </c>
      <c r="S226" s="257" t="s">
        <v>833</v>
      </c>
      <c r="T226" s="255">
        <v>256374.34</v>
      </c>
      <c r="U226" s="243" t="s">
        <v>833</v>
      </c>
      <c r="V226" s="243" t="s">
        <v>833</v>
      </c>
      <c r="W226" s="244" t="s">
        <v>833</v>
      </c>
    </row>
    <row r="227" spans="1:23" s="188" customFormat="1" ht="36">
      <c r="A227" s="245" t="s">
        <v>200</v>
      </c>
      <c r="B227" s="241" t="s">
        <v>831</v>
      </c>
      <c r="C227" s="242" t="s">
        <v>251</v>
      </c>
      <c r="D227" s="268">
        <f t="shared" si="0"/>
        <v>27387600</v>
      </c>
      <c r="E227" s="268">
        <v>0</v>
      </c>
      <c r="F227" s="255">
        <v>27387600</v>
      </c>
      <c r="G227" s="255">
        <v>0</v>
      </c>
      <c r="H227" s="257" t="s">
        <v>833</v>
      </c>
      <c r="I227" s="257" t="s">
        <v>833</v>
      </c>
      <c r="J227" s="255">
        <v>27387600</v>
      </c>
      <c r="K227" s="256" t="s">
        <v>833</v>
      </c>
      <c r="L227" s="256" t="s">
        <v>833</v>
      </c>
      <c r="M227" s="258" t="s">
        <v>833</v>
      </c>
      <c r="N227" s="259">
        <f t="shared" si="1"/>
        <v>27387600</v>
      </c>
      <c r="O227" s="259">
        <v>0</v>
      </c>
      <c r="P227" s="255">
        <v>27387600</v>
      </c>
      <c r="Q227" s="255">
        <v>0</v>
      </c>
      <c r="R227" s="257" t="s">
        <v>833</v>
      </c>
      <c r="S227" s="257" t="s">
        <v>833</v>
      </c>
      <c r="T227" s="255">
        <v>27387600</v>
      </c>
      <c r="U227" s="243" t="s">
        <v>833</v>
      </c>
      <c r="V227" s="243" t="s">
        <v>833</v>
      </c>
      <c r="W227" s="244" t="s">
        <v>833</v>
      </c>
    </row>
    <row r="228" spans="1:23" s="188" customFormat="1" ht="36">
      <c r="A228" s="245" t="s">
        <v>200</v>
      </c>
      <c r="B228" s="241" t="s">
        <v>831</v>
      </c>
      <c r="C228" s="242" t="s">
        <v>250</v>
      </c>
      <c r="D228" s="268">
        <f>F228</f>
        <v>1374070</v>
      </c>
      <c r="E228" s="268">
        <v>0</v>
      </c>
      <c r="F228" s="255">
        <v>1374070</v>
      </c>
      <c r="G228" s="255">
        <v>0</v>
      </c>
      <c r="H228" s="257" t="s">
        <v>833</v>
      </c>
      <c r="I228" s="257" t="s">
        <v>833</v>
      </c>
      <c r="J228" s="255">
        <v>1374070</v>
      </c>
      <c r="K228" s="256" t="s">
        <v>833</v>
      </c>
      <c r="L228" s="256" t="s">
        <v>833</v>
      </c>
      <c r="M228" s="258" t="s">
        <v>833</v>
      </c>
      <c r="N228" s="259">
        <f>P228</f>
        <v>1372522.76</v>
      </c>
      <c r="O228" s="259">
        <v>0</v>
      </c>
      <c r="P228" s="255">
        <v>1372522.76</v>
      </c>
      <c r="Q228" s="255">
        <v>0</v>
      </c>
      <c r="R228" s="257" t="s">
        <v>833</v>
      </c>
      <c r="S228" s="257" t="s">
        <v>833</v>
      </c>
      <c r="T228" s="255">
        <v>1372522.76</v>
      </c>
      <c r="U228" s="243" t="s">
        <v>833</v>
      </c>
      <c r="V228" s="243" t="s">
        <v>833</v>
      </c>
      <c r="W228" s="244" t="s">
        <v>833</v>
      </c>
    </row>
    <row r="229" spans="1:23" s="188" customFormat="1" ht="36">
      <c r="A229" s="245" t="s">
        <v>200</v>
      </c>
      <c r="B229" s="241" t="s">
        <v>831</v>
      </c>
      <c r="C229" s="242" t="s">
        <v>249</v>
      </c>
      <c r="D229" s="268">
        <f t="shared" si="0"/>
        <v>37895200</v>
      </c>
      <c r="E229" s="268">
        <v>0</v>
      </c>
      <c r="F229" s="255">
        <v>37895200</v>
      </c>
      <c r="G229" s="255">
        <v>0</v>
      </c>
      <c r="H229" s="257" t="s">
        <v>833</v>
      </c>
      <c r="I229" s="257" t="s">
        <v>833</v>
      </c>
      <c r="J229" s="255">
        <v>37895200</v>
      </c>
      <c r="K229" s="256" t="s">
        <v>833</v>
      </c>
      <c r="L229" s="256" t="s">
        <v>833</v>
      </c>
      <c r="M229" s="258" t="s">
        <v>833</v>
      </c>
      <c r="N229" s="259">
        <f t="shared" si="1"/>
        <v>37895200</v>
      </c>
      <c r="O229" s="259">
        <v>0</v>
      </c>
      <c r="P229" s="255">
        <v>37895200</v>
      </c>
      <c r="Q229" s="255">
        <v>0</v>
      </c>
      <c r="R229" s="257" t="s">
        <v>833</v>
      </c>
      <c r="S229" s="257" t="s">
        <v>833</v>
      </c>
      <c r="T229" s="255">
        <v>37895200</v>
      </c>
      <c r="U229" s="243" t="s">
        <v>833</v>
      </c>
      <c r="V229" s="243" t="s">
        <v>833</v>
      </c>
      <c r="W229" s="244" t="s">
        <v>833</v>
      </c>
    </row>
    <row r="230" spans="1:23" s="188" customFormat="1" ht="36">
      <c r="A230" s="245" t="s">
        <v>200</v>
      </c>
      <c r="B230" s="241" t="s">
        <v>831</v>
      </c>
      <c r="C230" s="242" t="s">
        <v>248</v>
      </c>
      <c r="D230" s="268">
        <f>F230</f>
        <v>4712730</v>
      </c>
      <c r="E230" s="268">
        <v>0</v>
      </c>
      <c r="F230" s="255">
        <v>4712730</v>
      </c>
      <c r="G230" s="255">
        <v>0</v>
      </c>
      <c r="H230" s="257" t="s">
        <v>833</v>
      </c>
      <c r="I230" s="257" t="s">
        <v>833</v>
      </c>
      <c r="J230" s="255">
        <v>4712730</v>
      </c>
      <c r="K230" s="256" t="s">
        <v>833</v>
      </c>
      <c r="L230" s="256" t="s">
        <v>833</v>
      </c>
      <c r="M230" s="258" t="s">
        <v>833</v>
      </c>
      <c r="N230" s="259">
        <f>P230</f>
        <v>4711923.37</v>
      </c>
      <c r="O230" s="259">
        <v>0</v>
      </c>
      <c r="P230" s="255">
        <v>4711923.37</v>
      </c>
      <c r="Q230" s="255">
        <v>0</v>
      </c>
      <c r="R230" s="257" t="s">
        <v>833</v>
      </c>
      <c r="S230" s="257" t="s">
        <v>833</v>
      </c>
      <c r="T230" s="255">
        <v>4711923.37</v>
      </c>
      <c r="U230" s="243" t="s">
        <v>833</v>
      </c>
      <c r="V230" s="243" t="s">
        <v>833</v>
      </c>
      <c r="W230" s="244" t="s">
        <v>833</v>
      </c>
    </row>
    <row r="231" spans="1:23" s="188" customFormat="1" ht="12.75">
      <c r="A231" s="245" t="s">
        <v>148</v>
      </c>
      <c r="B231" s="241" t="s">
        <v>831</v>
      </c>
      <c r="C231" s="242" t="s">
        <v>247</v>
      </c>
      <c r="D231" s="268">
        <f t="shared" si="0"/>
        <v>69200</v>
      </c>
      <c r="E231" s="268">
        <v>0</v>
      </c>
      <c r="F231" s="255">
        <v>69200</v>
      </c>
      <c r="G231" s="255">
        <v>0</v>
      </c>
      <c r="H231" s="257" t="s">
        <v>833</v>
      </c>
      <c r="I231" s="257" t="s">
        <v>833</v>
      </c>
      <c r="J231" s="255">
        <v>69200</v>
      </c>
      <c r="K231" s="256" t="s">
        <v>833</v>
      </c>
      <c r="L231" s="256" t="s">
        <v>833</v>
      </c>
      <c r="M231" s="258" t="s">
        <v>833</v>
      </c>
      <c r="N231" s="259">
        <f t="shared" si="1"/>
        <v>64578.74</v>
      </c>
      <c r="O231" s="259">
        <v>0</v>
      </c>
      <c r="P231" s="255">
        <v>64578.74</v>
      </c>
      <c r="Q231" s="255">
        <v>0</v>
      </c>
      <c r="R231" s="257" t="s">
        <v>833</v>
      </c>
      <c r="S231" s="257" t="s">
        <v>833</v>
      </c>
      <c r="T231" s="255">
        <v>64578.74</v>
      </c>
      <c r="U231" s="243" t="s">
        <v>833</v>
      </c>
      <c r="V231" s="243" t="s">
        <v>833</v>
      </c>
      <c r="W231" s="244" t="s">
        <v>833</v>
      </c>
    </row>
    <row r="232" spans="1:23" s="188" customFormat="1" ht="12.75">
      <c r="A232" s="245" t="s">
        <v>148</v>
      </c>
      <c r="B232" s="241" t="s">
        <v>831</v>
      </c>
      <c r="C232" s="242" t="s">
        <v>246</v>
      </c>
      <c r="D232" s="268">
        <f>F232</f>
        <v>100</v>
      </c>
      <c r="E232" s="268">
        <v>0</v>
      </c>
      <c r="F232" s="255">
        <v>100</v>
      </c>
      <c r="G232" s="255">
        <v>0</v>
      </c>
      <c r="H232" s="257" t="s">
        <v>833</v>
      </c>
      <c r="I232" s="257" t="s">
        <v>833</v>
      </c>
      <c r="J232" s="255">
        <v>100</v>
      </c>
      <c r="K232" s="256" t="s">
        <v>833</v>
      </c>
      <c r="L232" s="256" t="s">
        <v>833</v>
      </c>
      <c r="M232" s="258" t="s">
        <v>833</v>
      </c>
      <c r="N232" s="259">
        <f>P232</f>
        <v>85.76</v>
      </c>
      <c r="O232" s="259">
        <v>0</v>
      </c>
      <c r="P232" s="255">
        <v>85.76</v>
      </c>
      <c r="Q232" s="255">
        <v>0</v>
      </c>
      <c r="R232" s="257" t="s">
        <v>833</v>
      </c>
      <c r="S232" s="257" t="s">
        <v>833</v>
      </c>
      <c r="T232" s="255">
        <v>85.76</v>
      </c>
      <c r="U232" s="243" t="s">
        <v>833</v>
      </c>
      <c r="V232" s="243" t="s">
        <v>833</v>
      </c>
      <c r="W232" s="244" t="s">
        <v>833</v>
      </c>
    </row>
    <row r="233" spans="1:23" ht="12.75">
      <c r="A233" s="180" t="s">
        <v>843</v>
      </c>
      <c r="B233" s="45" t="s">
        <v>831</v>
      </c>
      <c r="C233" s="179" t="s">
        <v>844</v>
      </c>
      <c r="D233" s="268" t="str">
        <f t="shared" si="0"/>
        <v>-</v>
      </c>
      <c r="E233" s="268">
        <v>0</v>
      </c>
      <c r="F233" s="256" t="s">
        <v>833</v>
      </c>
      <c r="G233" s="256" t="s">
        <v>833</v>
      </c>
      <c r="H233" s="257" t="s">
        <v>833</v>
      </c>
      <c r="I233" s="257" t="s">
        <v>833</v>
      </c>
      <c r="J233" s="256" t="s">
        <v>833</v>
      </c>
      <c r="K233" s="256" t="s">
        <v>833</v>
      </c>
      <c r="L233" s="256" t="s">
        <v>833</v>
      </c>
      <c r="M233" s="258" t="s">
        <v>833</v>
      </c>
      <c r="N233" s="259" t="str">
        <f t="shared" si="1"/>
        <v>-</v>
      </c>
      <c r="O233" s="259">
        <v>0</v>
      </c>
      <c r="P233" s="256" t="s">
        <v>833</v>
      </c>
      <c r="Q233" s="256" t="s">
        <v>833</v>
      </c>
      <c r="R233" s="257" t="s">
        <v>833</v>
      </c>
      <c r="S233" s="257" t="s">
        <v>833</v>
      </c>
      <c r="T233" s="256" t="s">
        <v>833</v>
      </c>
      <c r="U233" s="81" t="s">
        <v>833</v>
      </c>
      <c r="V233" s="81" t="s">
        <v>833</v>
      </c>
      <c r="W233" s="82" t="s">
        <v>833</v>
      </c>
    </row>
    <row r="234" spans="1:23" ht="36">
      <c r="A234" s="180" t="s">
        <v>619</v>
      </c>
      <c r="B234" s="45" t="s">
        <v>831</v>
      </c>
      <c r="C234" s="179" t="s">
        <v>512</v>
      </c>
      <c r="D234" s="268" t="str">
        <f t="shared" si="0"/>
        <v>-</v>
      </c>
      <c r="E234" s="268">
        <v>0</v>
      </c>
      <c r="F234" s="256" t="s">
        <v>833</v>
      </c>
      <c r="G234" s="256" t="s">
        <v>833</v>
      </c>
      <c r="H234" s="257" t="s">
        <v>833</v>
      </c>
      <c r="I234" s="257" t="s">
        <v>833</v>
      </c>
      <c r="J234" s="256" t="s">
        <v>833</v>
      </c>
      <c r="K234" s="256" t="s">
        <v>833</v>
      </c>
      <c r="L234" s="256" t="s">
        <v>833</v>
      </c>
      <c r="M234" s="258" t="s">
        <v>833</v>
      </c>
      <c r="N234" s="259" t="str">
        <f t="shared" si="1"/>
        <v>-</v>
      </c>
      <c r="O234" s="259">
        <v>0</v>
      </c>
      <c r="P234" s="256" t="s">
        <v>833</v>
      </c>
      <c r="Q234" s="256" t="s">
        <v>833</v>
      </c>
      <c r="R234" s="257" t="s">
        <v>833</v>
      </c>
      <c r="S234" s="257" t="s">
        <v>833</v>
      </c>
      <c r="T234" s="256" t="s">
        <v>833</v>
      </c>
      <c r="U234" s="81" t="s">
        <v>833</v>
      </c>
      <c r="V234" s="81" t="s">
        <v>833</v>
      </c>
      <c r="W234" s="82" t="s">
        <v>833</v>
      </c>
    </row>
    <row r="235" spans="1:23" s="10" customFormat="1" ht="24">
      <c r="A235" s="180" t="s">
        <v>538</v>
      </c>
      <c r="B235" s="49" t="s">
        <v>831</v>
      </c>
      <c r="C235" s="179" t="s">
        <v>972</v>
      </c>
      <c r="D235" s="268">
        <f t="shared" si="0"/>
        <v>16811700</v>
      </c>
      <c r="E235" s="268">
        <v>0</v>
      </c>
      <c r="F235" s="255">
        <v>16811700</v>
      </c>
      <c r="G235" s="256" t="s">
        <v>833</v>
      </c>
      <c r="H235" s="257" t="s">
        <v>833</v>
      </c>
      <c r="I235" s="257" t="s">
        <v>833</v>
      </c>
      <c r="J235" s="255">
        <v>16811700</v>
      </c>
      <c r="K235" s="256" t="s">
        <v>833</v>
      </c>
      <c r="L235" s="256" t="s">
        <v>833</v>
      </c>
      <c r="M235" s="258" t="s">
        <v>833</v>
      </c>
      <c r="N235" s="259">
        <f t="shared" si="1"/>
        <v>16682094.53</v>
      </c>
      <c r="O235" s="259">
        <v>0</v>
      </c>
      <c r="P235" s="255">
        <v>16682094.53</v>
      </c>
      <c r="Q235" s="256" t="s">
        <v>833</v>
      </c>
      <c r="R235" s="257" t="s">
        <v>833</v>
      </c>
      <c r="S235" s="257" t="s">
        <v>833</v>
      </c>
      <c r="T235" s="255">
        <v>16682094.53</v>
      </c>
      <c r="U235" s="81" t="s">
        <v>833</v>
      </c>
      <c r="V235" s="81" t="s">
        <v>833</v>
      </c>
      <c r="W235" s="82" t="s">
        <v>833</v>
      </c>
    </row>
    <row r="236" spans="1:23" s="188" customFormat="1" ht="12.75">
      <c r="A236" s="245" t="s">
        <v>102</v>
      </c>
      <c r="B236" s="241" t="s">
        <v>831</v>
      </c>
      <c r="C236" s="242" t="s">
        <v>245</v>
      </c>
      <c r="D236" s="268">
        <f t="shared" si="0"/>
        <v>4954300</v>
      </c>
      <c r="E236" s="268">
        <v>0</v>
      </c>
      <c r="F236" s="255">
        <v>4954300</v>
      </c>
      <c r="G236" s="255">
        <v>0</v>
      </c>
      <c r="H236" s="257" t="s">
        <v>833</v>
      </c>
      <c r="I236" s="257" t="s">
        <v>833</v>
      </c>
      <c r="J236" s="255">
        <v>4954300</v>
      </c>
      <c r="K236" s="256" t="s">
        <v>833</v>
      </c>
      <c r="L236" s="256" t="s">
        <v>833</v>
      </c>
      <c r="M236" s="258" t="s">
        <v>833</v>
      </c>
      <c r="N236" s="259">
        <f t="shared" si="1"/>
        <v>4950407.01</v>
      </c>
      <c r="O236" s="259">
        <v>0</v>
      </c>
      <c r="P236" s="255">
        <v>4950407.01</v>
      </c>
      <c r="Q236" s="255">
        <v>0</v>
      </c>
      <c r="R236" s="257" t="s">
        <v>833</v>
      </c>
      <c r="S236" s="257" t="s">
        <v>833</v>
      </c>
      <c r="T236" s="255">
        <v>4950407.01</v>
      </c>
      <c r="U236" s="243" t="s">
        <v>833</v>
      </c>
      <c r="V236" s="243" t="s">
        <v>833</v>
      </c>
      <c r="W236" s="244" t="s">
        <v>833</v>
      </c>
    </row>
    <row r="237" spans="1:23" s="188" customFormat="1" ht="24">
      <c r="A237" s="245" t="s">
        <v>192</v>
      </c>
      <c r="B237" s="241" t="s">
        <v>831</v>
      </c>
      <c r="C237" s="242" t="s">
        <v>244</v>
      </c>
      <c r="D237" s="268">
        <f>F237</f>
        <v>1498100</v>
      </c>
      <c r="E237" s="268">
        <v>0</v>
      </c>
      <c r="F237" s="255">
        <v>1498100</v>
      </c>
      <c r="G237" s="255">
        <v>0</v>
      </c>
      <c r="H237" s="257" t="s">
        <v>833</v>
      </c>
      <c r="I237" s="257" t="s">
        <v>833</v>
      </c>
      <c r="J237" s="255">
        <v>1498100</v>
      </c>
      <c r="K237" s="256" t="s">
        <v>833</v>
      </c>
      <c r="L237" s="256" t="s">
        <v>833</v>
      </c>
      <c r="M237" s="258" t="s">
        <v>833</v>
      </c>
      <c r="N237" s="259">
        <f>P237</f>
        <v>1473691.42</v>
      </c>
      <c r="O237" s="259">
        <v>0</v>
      </c>
      <c r="P237" s="255">
        <v>1473691.42</v>
      </c>
      <c r="Q237" s="255">
        <v>0</v>
      </c>
      <c r="R237" s="257" t="s">
        <v>833</v>
      </c>
      <c r="S237" s="257" t="s">
        <v>833</v>
      </c>
      <c r="T237" s="255">
        <v>1473691.42</v>
      </c>
      <c r="U237" s="243" t="s">
        <v>833</v>
      </c>
      <c r="V237" s="243" t="s">
        <v>833</v>
      </c>
      <c r="W237" s="244" t="s">
        <v>833</v>
      </c>
    </row>
    <row r="238" spans="1:23" s="188" customFormat="1" ht="12.75">
      <c r="A238" s="245" t="s">
        <v>102</v>
      </c>
      <c r="B238" s="241" t="s">
        <v>831</v>
      </c>
      <c r="C238" s="242" t="s">
        <v>243</v>
      </c>
      <c r="D238" s="268">
        <f t="shared" si="0"/>
        <v>4274900</v>
      </c>
      <c r="E238" s="268">
        <v>0</v>
      </c>
      <c r="F238" s="255">
        <v>4274900</v>
      </c>
      <c r="G238" s="255">
        <v>0</v>
      </c>
      <c r="H238" s="257" t="s">
        <v>833</v>
      </c>
      <c r="I238" s="257" t="s">
        <v>833</v>
      </c>
      <c r="J238" s="255">
        <v>4274900</v>
      </c>
      <c r="K238" s="256" t="s">
        <v>833</v>
      </c>
      <c r="L238" s="256" t="s">
        <v>833</v>
      </c>
      <c r="M238" s="258" t="s">
        <v>833</v>
      </c>
      <c r="N238" s="259">
        <f t="shared" si="1"/>
        <v>4252042.41</v>
      </c>
      <c r="O238" s="259">
        <v>0</v>
      </c>
      <c r="P238" s="255">
        <v>4252042.41</v>
      </c>
      <c r="Q238" s="255">
        <v>0</v>
      </c>
      <c r="R238" s="257" t="s">
        <v>833</v>
      </c>
      <c r="S238" s="257" t="s">
        <v>833</v>
      </c>
      <c r="T238" s="255">
        <v>4252042.41</v>
      </c>
      <c r="U238" s="243" t="s">
        <v>833</v>
      </c>
      <c r="V238" s="243" t="s">
        <v>833</v>
      </c>
      <c r="W238" s="244" t="s">
        <v>833</v>
      </c>
    </row>
    <row r="239" spans="1:23" s="188" customFormat="1" ht="24">
      <c r="A239" s="245" t="s">
        <v>192</v>
      </c>
      <c r="B239" s="241" t="s">
        <v>831</v>
      </c>
      <c r="C239" s="242" t="s">
        <v>242</v>
      </c>
      <c r="D239" s="268">
        <f>F239</f>
        <v>1273100</v>
      </c>
      <c r="E239" s="268">
        <v>0</v>
      </c>
      <c r="F239" s="255">
        <v>1273100</v>
      </c>
      <c r="G239" s="255">
        <v>0</v>
      </c>
      <c r="H239" s="257" t="s">
        <v>833</v>
      </c>
      <c r="I239" s="257" t="s">
        <v>833</v>
      </c>
      <c r="J239" s="255">
        <v>1273100</v>
      </c>
      <c r="K239" s="256" t="s">
        <v>833</v>
      </c>
      <c r="L239" s="256" t="s">
        <v>833</v>
      </c>
      <c r="M239" s="258" t="s">
        <v>833</v>
      </c>
      <c r="N239" s="259">
        <f>P239</f>
        <v>1217894.54</v>
      </c>
      <c r="O239" s="259">
        <v>0</v>
      </c>
      <c r="P239" s="255">
        <v>1217894.54</v>
      </c>
      <c r="Q239" s="255">
        <v>0</v>
      </c>
      <c r="R239" s="257" t="s">
        <v>833</v>
      </c>
      <c r="S239" s="257" t="s">
        <v>833</v>
      </c>
      <c r="T239" s="255">
        <v>1217894.54</v>
      </c>
      <c r="U239" s="243" t="s">
        <v>833</v>
      </c>
      <c r="V239" s="243" t="s">
        <v>833</v>
      </c>
      <c r="W239" s="244" t="s">
        <v>833</v>
      </c>
    </row>
    <row r="240" spans="1:23" s="188" customFormat="1" ht="12.75">
      <c r="A240" s="245" t="s">
        <v>104</v>
      </c>
      <c r="B240" s="241" t="s">
        <v>831</v>
      </c>
      <c r="C240" s="242" t="s">
        <v>241</v>
      </c>
      <c r="D240" s="268">
        <f t="shared" si="0"/>
        <v>171900</v>
      </c>
      <c r="E240" s="268">
        <v>0</v>
      </c>
      <c r="F240" s="255">
        <v>171900</v>
      </c>
      <c r="G240" s="255">
        <v>0</v>
      </c>
      <c r="H240" s="257" t="s">
        <v>833</v>
      </c>
      <c r="I240" s="257" t="s">
        <v>833</v>
      </c>
      <c r="J240" s="255">
        <v>171900</v>
      </c>
      <c r="K240" s="256" t="s">
        <v>833</v>
      </c>
      <c r="L240" s="256" t="s">
        <v>833</v>
      </c>
      <c r="M240" s="258" t="s">
        <v>833</v>
      </c>
      <c r="N240" s="259">
        <f t="shared" si="1"/>
        <v>171900</v>
      </c>
      <c r="O240" s="259">
        <v>0</v>
      </c>
      <c r="P240" s="255">
        <v>171900</v>
      </c>
      <c r="Q240" s="255">
        <v>0</v>
      </c>
      <c r="R240" s="257" t="s">
        <v>833</v>
      </c>
      <c r="S240" s="257" t="s">
        <v>833</v>
      </c>
      <c r="T240" s="255">
        <v>171900</v>
      </c>
      <c r="U240" s="243" t="s">
        <v>833</v>
      </c>
      <c r="V240" s="243" t="s">
        <v>833</v>
      </c>
      <c r="W240" s="244" t="s">
        <v>833</v>
      </c>
    </row>
    <row r="241" spans="1:23" s="188" customFormat="1" ht="24">
      <c r="A241" s="245" t="s">
        <v>192</v>
      </c>
      <c r="B241" s="241" t="s">
        <v>831</v>
      </c>
      <c r="C241" s="242" t="s">
        <v>240</v>
      </c>
      <c r="D241" s="268">
        <f>F241</f>
        <v>51400</v>
      </c>
      <c r="E241" s="268">
        <v>0</v>
      </c>
      <c r="F241" s="255">
        <v>51400</v>
      </c>
      <c r="G241" s="255">
        <v>0</v>
      </c>
      <c r="H241" s="257" t="s">
        <v>833</v>
      </c>
      <c r="I241" s="257" t="s">
        <v>833</v>
      </c>
      <c r="J241" s="255">
        <v>51400</v>
      </c>
      <c r="K241" s="256" t="s">
        <v>833</v>
      </c>
      <c r="L241" s="256" t="s">
        <v>833</v>
      </c>
      <c r="M241" s="258" t="s">
        <v>833</v>
      </c>
      <c r="N241" s="259">
        <f>P241</f>
        <v>51340</v>
      </c>
      <c r="O241" s="259">
        <v>0</v>
      </c>
      <c r="P241" s="255">
        <v>51340</v>
      </c>
      <c r="Q241" s="255">
        <v>0</v>
      </c>
      <c r="R241" s="257" t="s">
        <v>833</v>
      </c>
      <c r="S241" s="257" t="s">
        <v>833</v>
      </c>
      <c r="T241" s="255">
        <v>51340</v>
      </c>
      <c r="U241" s="243" t="s">
        <v>833</v>
      </c>
      <c r="V241" s="243" t="s">
        <v>833</v>
      </c>
      <c r="W241" s="244" t="s">
        <v>833</v>
      </c>
    </row>
    <row r="242" spans="1:23" s="188" customFormat="1" ht="12.75">
      <c r="A242" s="245" t="s">
        <v>110</v>
      </c>
      <c r="B242" s="241" t="s">
        <v>831</v>
      </c>
      <c r="C242" s="242" t="s">
        <v>239</v>
      </c>
      <c r="D242" s="268">
        <f t="shared" si="0"/>
        <v>126900</v>
      </c>
      <c r="E242" s="268">
        <v>0</v>
      </c>
      <c r="F242" s="255">
        <v>126900</v>
      </c>
      <c r="G242" s="255">
        <v>0</v>
      </c>
      <c r="H242" s="257" t="s">
        <v>833</v>
      </c>
      <c r="I242" s="257" t="s">
        <v>833</v>
      </c>
      <c r="J242" s="255">
        <v>126900</v>
      </c>
      <c r="K242" s="256" t="s">
        <v>833</v>
      </c>
      <c r="L242" s="256" t="s">
        <v>833</v>
      </c>
      <c r="M242" s="258" t="s">
        <v>833</v>
      </c>
      <c r="N242" s="259">
        <f t="shared" si="1"/>
        <v>123142.21</v>
      </c>
      <c r="O242" s="259">
        <v>0</v>
      </c>
      <c r="P242" s="255">
        <v>123142.21</v>
      </c>
      <c r="Q242" s="255">
        <v>0</v>
      </c>
      <c r="R242" s="257" t="s">
        <v>833</v>
      </c>
      <c r="S242" s="257" t="s">
        <v>833</v>
      </c>
      <c r="T242" s="255">
        <v>123142.21</v>
      </c>
      <c r="U242" s="243" t="s">
        <v>833</v>
      </c>
      <c r="V242" s="243" t="s">
        <v>833</v>
      </c>
      <c r="W242" s="244" t="s">
        <v>833</v>
      </c>
    </row>
    <row r="243" spans="1:23" s="188" customFormat="1" ht="12.75">
      <c r="A243" s="245" t="s">
        <v>189</v>
      </c>
      <c r="B243" s="241" t="s">
        <v>831</v>
      </c>
      <c r="C243" s="242" t="s">
        <v>238</v>
      </c>
      <c r="D243" s="268">
        <f>F243</f>
        <v>114800</v>
      </c>
      <c r="E243" s="268">
        <v>0</v>
      </c>
      <c r="F243" s="255">
        <v>114800</v>
      </c>
      <c r="G243" s="255">
        <v>0</v>
      </c>
      <c r="H243" s="257" t="s">
        <v>833</v>
      </c>
      <c r="I243" s="257" t="s">
        <v>833</v>
      </c>
      <c r="J243" s="255">
        <v>114800</v>
      </c>
      <c r="K243" s="256" t="s">
        <v>833</v>
      </c>
      <c r="L243" s="256" t="s">
        <v>833</v>
      </c>
      <c r="M243" s="258" t="s">
        <v>833</v>
      </c>
      <c r="N243" s="259">
        <f>P243</f>
        <v>113286.5</v>
      </c>
      <c r="O243" s="259">
        <v>0</v>
      </c>
      <c r="P243" s="255">
        <v>113286.5</v>
      </c>
      <c r="Q243" s="255">
        <v>0</v>
      </c>
      <c r="R243" s="257" t="s">
        <v>833</v>
      </c>
      <c r="S243" s="257" t="s">
        <v>833</v>
      </c>
      <c r="T243" s="255">
        <v>113286.5</v>
      </c>
      <c r="U243" s="243" t="s">
        <v>833</v>
      </c>
      <c r="V243" s="243" t="s">
        <v>833</v>
      </c>
      <c r="W243" s="244" t="s">
        <v>833</v>
      </c>
    </row>
    <row r="244" spans="1:23" s="188" customFormat="1" ht="12.75">
      <c r="A244" s="245" t="s">
        <v>114</v>
      </c>
      <c r="B244" s="241" t="s">
        <v>831</v>
      </c>
      <c r="C244" s="242" t="s">
        <v>237</v>
      </c>
      <c r="D244" s="268">
        <f t="shared" si="0"/>
        <v>71000</v>
      </c>
      <c r="E244" s="268">
        <v>0</v>
      </c>
      <c r="F244" s="255">
        <v>71000</v>
      </c>
      <c r="G244" s="255">
        <v>0</v>
      </c>
      <c r="H244" s="257" t="s">
        <v>833</v>
      </c>
      <c r="I244" s="257" t="s">
        <v>833</v>
      </c>
      <c r="J244" s="255">
        <v>71000</v>
      </c>
      <c r="K244" s="256" t="s">
        <v>833</v>
      </c>
      <c r="L244" s="256" t="s">
        <v>833</v>
      </c>
      <c r="M244" s="258" t="s">
        <v>833</v>
      </c>
      <c r="N244" s="259">
        <f t="shared" si="1"/>
        <v>59588.57</v>
      </c>
      <c r="O244" s="259">
        <v>0</v>
      </c>
      <c r="P244" s="255">
        <v>59588.57</v>
      </c>
      <c r="Q244" s="255">
        <v>0</v>
      </c>
      <c r="R244" s="257" t="s">
        <v>833</v>
      </c>
      <c r="S244" s="257" t="s">
        <v>833</v>
      </c>
      <c r="T244" s="255">
        <v>59588.57</v>
      </c>
      <c r="U244" s="243" t="s">
        <v>833</v>
      </c>
      <c r="V244" s="243" t="s">
        <v>833</v>
      </c>
      <c r="W244" s="244" t="s">
        <v>833</v>
      </c>
    </row>
    <row r="245" spans="1:23" s="188" customFormat="1" ht="24">
      <c r="A245" s="245" t="s">
        <v>116</v>
      </c>
      <c r="B245" s="241" t="s">
        <v>831</v>
      </c>
      <c r="C245" s="242" t="s">
        <v>236</v>
      </c>
      <c r="D245" s="268">
        <f>F245</f>
        <v>290000</v>
      </c>
      <c r="E245" s="268">
        <v>0</v>
      </c>
      <c r="F245" s="255">
        <v>290000</v>
      </c>
      <c r="G245" s="255">
        <v>0</v>
      </c>
      <c r="H245" s="257" t="s">
        <v>833</v>
      </c>
      <c r="I245" s="257" t="s">
        <v>833</v>
      </c>
      <c r="J245" s="255">
        <v>290000</v>
      </c>
      <c r="K245" s="256" t="s">
        <v>833</v>
      </c>
      <c r="L245" s="256" t="s">
        <v>833</v>
      </c>
      <c r="M245" s="258" t="s">
        <v>833</v>
      </c>
      <c r="N245" s="259">
        <f>P245</f>
        <v>290000</v>
      </c>
      <c r="O245" s="259">
        <v>0</v>
      </c>
      <c r="P245" s="255">
        <v>290000</v>
      </c>
      <c r="Q245" s="255">
        <v>0</v>
      </c>
      <c r="R245" s="257" t="s">
        <v>833</v>
      </c>
      <c r="S245" s="257" t="s">
        <v>833</v>
      </c>
      <c r="T245" s="255">
        <v>290000</v>
      </c>
      <c r="U245" s="243" t="s">
        <v>833</v>
      </c>
      <c r="V245" s="243" t="s">
        <v>833</v>
      </c>
      <c r="W245" s="244" t="s">
        <v>833</v>
      </c>
    </row>
    <row r="246" spans="1:23" s="188" customFormat="1" ht="24">
      <c r="A246" s="245" t="s">
        <v>186</v>
      </c>
      <c r="B246" s="241" t="s">
        <v>831</v>
      </c>
      <c r="C246" s="242" t="s">
        <v>235</v>
      </c>
      <c r="D246" s="268">
        <f t="shared" si="0"/>
        <v>70000</v>
      </c>
      <c r="E246" s="268">
        <v>0</v>
      </c>
      <c r="F246" s="255">
        <v>70000</v>
      </c>
      <c r="G246" s="255">
        <v>0</v>
      </c>
      <c r="H246" s="257" t="s">
        <v>833</v>
      </c>
      <c r="I246" s="257" t="s">
        <v>833</v>
      </c>
      <c r="J246" s="255">
        <v>70000</v>
      </c>
      <c r="K246" s="256" t="s">
        <v>833</v>
      </c>
      <c r="L246" s="256" t="s">
        <v>833</v>
      </c>
      <c r="M246" s="258" t="s">
        <v>833</v>
      </c>
      <c r="N246" s="259">
        <f t="shared" si="1"/>
        <v>69900</v>
      </c>
      <c r="O246" s="259">
        <v>0</v>
      </c>
      <c r="P246" s="255">
        <v>69900</v>
      </c>
      <c r="Q246" s="255">
        <v>0</v>
      </c>
      <c r="R246" s="257" t="s">
        <v>833</v>
      </c>
      <c r="S246" s="257" t="s">
        <v>833</v>
      </c>
      <c r="T246" s="255">
        <v>69900</v>
      </c>
      <c r="U246" s="243" t="s">
        <v>833</v>
      </c>
      <c r="V246" s="243" t="s">
        <v>833</v>
      </c>
      <c r="W246" s="244" t="s">
        <v>833</v>
      </c>
    </row>
    <row r="247" spans="1:23" s="188" customFormat="1" ht="12.75">
      <c r="A247" s="245" t="s">
        <v>178</v>
      </c>
      <c r="B247" s="241" t="s">
        <v>831</v>
      </c>
      <c r="C247" s="242" t="s">
        <v>234</v>
      </c>
      <c r="D247" s="268">
        <f>F247</f>
        <v>3393500</v>
      </c>
      <c r="E247" s="268">
        <v>0</v>
      </c>
      <c r="F247" s="255">
        <v>3393500</v>
      </c>
      <c r="G247" s="255">
        <v>0</v>
      </c>
      <c r="H247" s="257" t="s">
        <v>833</v>
      </c>
      <c r="I247" s="257" t="s">
        <v>833</v>
      </c>
      <c r="J247" s="255">
        <v>3393500</v>
      </c>
      <c r="K247" s="256" t="s">
        <v>833</v>
      </c>
      <c r="L247" s="256" t="s">
        <v>833</v>
      </c>
      <c r="M247" s="258" t="s">
        <v>833</v>
      </c>
      <c r="N247" s="259">
        <f>P247</f>
        <v>3390906.03</v>
      </c>
      <c r="O247" s="259">
        <v>0</v>
      </c>
      <c r="P247" s="255">
        <v>3390906.03</v>
      </c>
      <c r="Q247" s="255">
        <v>0</v>
      </c>
      <c r="R247" s="257" t="s">
        <v>833</v>
      </c>
      <c r="S247" s="257" t="s">
        <v>833</v>
      </c>
      <c r="T247" s="255">
        <v>3390906.03</v>
      </c>
      <c r="U247" s="243" t="s">
        <v>833</v>
      </c>
      <c r="V247" s="243" t="s">
        <v>833</v>
      </c>
      <c r="W247" s="244" t="s">
        <v>833</v>
      </c>
    </row>
    <row r="248" spans="1:23" s="188" customFormat="1" ht="12.75">
      <c r="A248" s="245" t="s">
        <v>148</v>
      </c>
      <c r="B248" s="241" t="s">
        <v>831</v>
      </c>
      <c r="C248" s="242" t="s">
        <v>233</v>
      </c>
      <c r="D248" s="268">
        <f t="shared" si="0"/>
        <v>225000</v>
      </c>
      <c r="E248" s="268">
        <v>0</v>
      </c>
      <c r="F248" s="255">
        <v>225000</v>
      </c>
      <c r="G248" s="255">
        <v>0</v>
      </c>
      <c r="H248" s="257" t="s">
        <v>833</v>
      </c>
      <c r="I248" s="257" t="s">
        <v>833</v>
      </c>
      <c r="J248" s="255">
        <v>225000</v>
      </c>
      <c r="K248" s="256" t="s">
        <v>833</v>
      </c>
      <c r="L248" s="256" t="s">
        <v>833</v>
      </c>
      <c r="M248" s="258" t="s">
        <v>833</v>
      </c>
      <c r="N248" s="259">
        <f t="shared" si="1"/>
        <v>224984.15</v>
      </c>
      <c r="O248" s="259">
        <v>0</v>
      </c>
      <c r="P248" s="255">
        <v>224984.15</v>
      </c>
      <c r="Q248" s="255">
        <v>0</v>
      </c>
      <c r="R248" s="257" t="s">
        <v>833</v>
      </c>
      <c r="S248" s="257" t="s">
        <v>833</v>
      </c>
      <c r="T248" s="255">
        <v>224984.15</v>
      </c>
      <c r="U248" s="243" t="s">
        <v>833</v>
      </c>
      <c r="V248" s="243" t="s">
        <v>833</v>
      </c>
      <c r="W248" s="244" t="s">
        <v>833</v>
      </c>
    </row>
    <row r="249" spans="1:23" s="188" customFormat="1" ht="24">
      <c r="A249" s="245" t="s">
        <v>152</v>
      </c>
      <c r="B249" s="241" t="s">
        <v>831</v>
      </c>
      <c r="C249" s="242" t="s">
        <v>232</v>
      </c>
      <c r="D249" s="268">
        <f>F249</f>
        <v>36200</v>
      </c>
      <c r="E249" s="268">
        <v>0</v>
      </c>
      <c r="F249" s="255">
        <v>36200</v>
      </c>
      <c r="G249" s="255">
        <v>0</v>
      </c>
      <c r="H249" s="257" t="s">
        <v>833</v>
      </c>
      <c r="I249" s="257" t="s">
        <v>833</v>
      </c>
      <c r="J249" s="255">
        <v>36200</v>
      </c>
      <c r="K249" s="256" t="s">
        <v>833</v>
      </c>
      <c r="L249" s="256" t="s">
        <v>833</v>
      </c>
      <c r="M249" s="258" t="s">
        <v>833</v>
      </c>
      <c r="N249" s="259">
        <f>P249</f>
        <v>35659.88</v>
      </c>
      <c r="O249" s="259">
        <v>0</v>
      </c>
      <c r="P249" s="255">
        <v>35659.88</v>
      </c>
      <c r="Q249" s="255">
        <v>0</v>
      </c>
      <c r="R249" s="257" t="s">
        <v>833</v>
      </c>
      <c r="S249" s="257" t="s">
        <v>833</v>
      </c>
      <c r="T249" s="255">
        <v>35659.88</v>
      </c>
      <c r="U249" s="243" t="s">
        <v>833</v>
      </c>
      <c r="V249" s="243" t="s">
        <v>833</v>
      </c>
      <c r="W249" s="244" t="s">
        <v>833</v>
      </c>
    </row>
    <row r="250" spans="1:23" s="188" customFormat="1" ht="24">
      <c r="A250" s="245" t="s">
        <v>158</v>
      </c>
      <c r="B250" s="241" t="s">
        <v>831</v>
      </c>
      <c r="C250" s="242" t="s">
        <v>231</v>
      </c>
      <c r="D250" s="268">
        <f t="shared" si="0"/>
        <v>252400</v>
      </c>
      <c r="E250" s="268">
        <v>0</v>
      </c>
      <c r="F250" s="255">
        <v>252400</v>
      </c>
      <c r="G250" s="255">
        <v>0</v>
      </c>
      <c r="H250" s="257" t="s">
        <v>833</v>
      </c>
      <c r="I250" s="257" t="s">
        <v>833</v>
      </c>
      <c r="J250" s="255">
        <v>252400</v>
      </c>
      <c r="K250" s="256" t="s">
        <v>833</v>
      </c>
      <c r="L250" s="256" t="s">
        <v>833</v>
      </c>
      <c r="M250" s="258" t="s">
        <v>833</v>
      </c>
      <c r="N250" s="259">
        <f t="shared" si="1"/>
        <v>249295.01</v>
      </c>
      <c r="O250" s="259">
        <v>0</v>
      </c>
      <c r="P250" s="255">
        <v>249295.01</v>
      </c>
      <c r="Q250" s="255">
        <v>0</v>
      </c>
      <c r="R250" s="257" t="s">
        <v>833</v>
      </c>
      <c r="S250" s="257" t="s">
        <v>833</v>
      </c>
      <c r="T250" s="255">
        <v>249295.01</v>
      </c>
      <c r="U250" s="243" t="s">
        <v>833</v>
      </c>
      <c r="V250" s="243" t="s">
        <v>833</v>
      </c>
      <c r="W250" s="244" t="s">
        <v>833</v>
      </c>
    </row>
    <row r="251" spans="1:23" s="188" customFormat="1" ht="12.75">
      <c r="A251" s="245" t="s">
        <v>148</v>
      </c>
      <c r="B251" s="241" t="s">
        <v>831</v>
      </c>
      <c r="C251" s="242" t="s">
        <v>230</v>
      </c>
      <c r="D251" s="268">
        <f>F251</f>
        <v>8200</v>
      </c>
      <c r="E251" s="268">
        <v>0</v>
      </c>
      <c r="F251" s="255">
        <v>8200</v>
      </c>
      <c r="G251" s="255">
        <v>0</v>
      </c>
      <c r="H251" s="257" t="s">
        <v>833</v>
      </c>
      <c r="I251" s="257" t="s">
        <v>833</v>
      </c>
      <c r="J251" s="255">
        <v>8200</v>
      </c>
      <c r="K251" s="256" t="s">
        <v>833</v>
      </c>
      <c r="L251" s="256" t="s">
        <v>833</v>
      </c>
      <c r="M251" s="258" t="s">
        <v>833</v>
      </c>
      <c r="N251" s="259">
        <f>P251</f>
        <v>8056.8</v>
      </c>
      <c r="O251" s="259">
        <v>0</v>
      </c>
      <c r="P251" s="255">
        <v>8056.8</v>
      </c>
      <c r="Q251" s="255">
        <v>0</v>
      </c>
      <c r="R251" s="257" t="s">
        <v>833</v>
      </c>
      <c r="S251" s="257" t="s">
        <v>833</v>
      </c>
      <c r="T251" s="255">
        <v>8056.8</v>
      </c>
      <c r="U251" s="243" t="s">
        <v>833</v>
      </c>
      <c r="V251" s="243" t="s">
        <v>833</v>
      </c>
      <c r="W251" s="244" t="s">
        <v>833</v>
      </c>
    </row>
    <row r="252" spans="1:23" ht="12.75">
      <c r="A252" s="180" t="s">
        <v>539</v>
      </c>
      <c r="B252" s="45" t="s">
        <v>831</v>
      </c>
      <c r="C252" s="179" t="s">
        <v>685</v>
      </c>
      <c r="D252" s="268">
        <f t="shared" si="0"/>
        <v>15980500</v>
      </c>
      <c r="E252" s="268">
        <v>0</v>
      </c>
      <c r="F252" s="255">
        <v>15980500</v>
      </c>
      <c r="G252" s="256" t="s">
        <v>833</v>
      </c>
      <c r="H252" s="257" t="s">
        <v>833</v>
      </c>
      <c r="I252" s="257" t="s">
        <v>833</v>
      </c>
      <c r="J252" s="255">
        <v>15980500</v>
      </c>
      <c r="K252" s="256" t="s">
        <v>833</v>
      </c>
      <c r="L252" s="256" t="s">
        <v>833</v>
      </c>
      <c r="M252" s="258" t="s">
        <v>833</v>
      </c>
      <c r="N252" s="259">
        <f t="shared" si="1"/>
        <v>15077370.93</v>
      </c>
      <c r="O252" s="259">
        <v>0</v>
      </c>
      <c r="P252" s="255">
        <v>15077370.93</v>
      </c>
      <c r="Q252" s="256" t="s">
        <v>833</v>
      </c>
      <c r="R252" s="257" t="s">
        <v>833</v>
      </c>
      <c r="S252" s="257" t="s">
        <v>833</v>
      </c>
      <c r="T252" s="255">
        <v>15077370.93</v>
      </c>
      <c r="U252" s="81" t="s">
        <v>833</v>
      </c>
      <c r="V252" s="81" t="s">
        <v>833</v>
      </c>
      <c r="W252" s="82" t="s">
        <v>833</v>
      </c>
    </row>
    <row r="253" spans="1:23" s="11" customFormat="1" ht="12.75">
      <c r="A253" s="180" t="s">
        <v>430</v>
      </c>
      <c r="B253" s="45" t="s">
        <v>831</v>
      </c>
      <c r="C253" s="179" t="s">
        <v>529</v>
      </c>
      <c r="D253" s="268" t="str">
        <f aca="true" t="shared" si="3" ref="D253:D333">F253</f>
        <v>-</v>
      </c>
      <c r="E253" s="268">
        <v>0</v>
      </c>
      <c r="F253" s="256" t="s">
        <v>833</v>
      </c>
      <c r="G253" s="256" t="s">
        <v>833</v>
      </c>
      <c r="H253" s="257" t="s">
        <v>833</v>
      </c>
      <c r="I253" s="257" t="s">
        <v>833</v>
      </c>
      <c r="J253" s="256" t="s">
        <v>833</v>
      </c>
      <c r="K253" s="256" t="s">
        <v>833</v>
      </c>
      <c r="L253" s="256" t="s">
        <v>833</v>
      </c>
      <c r="M253" s="258" t="s">
        <v>833</v>
      </c>
      <c r="N253" s="259" t="str">
        <f t="shared" si="1"/>
        <v>-</v>
      </c>
      <c r="O253" s="259">
        <v>0</v>
      </c>
      <c r="P253" s="256" t="s">
        <v>833</v>
      </c>
      <c r="Q253" s="256" t="s">
        <v>833</v>
      </c>
      <c r="R253" s="257" t="s">
        <v>833</v>
      </c>
      <c r="S253" s="257" t="s">
        <v>833</v>
      </c>
      <c r="T253" s="256" t="s">
        <v>833</v>
      </c>
      <c r="U253" s="81" t="s">
        <v>833</v>
      </c>
      <c r="V253" s="81" t="s">
        <v>833</v>
      </c>
      <c r="W253" s="82" t="s">
        <v>833</v>
      </c>
    </row>
    <row r="254" spans="1:23" ht="12.75">
      <c r="A254" s="180" t="s">
        <v>431</v>
      </c>
      <c r="B254" s="45" t="s">
        <v>831</v>
      </c>
      <c r="C254" s="179" t="s">
        <v>667</v>
      </c>
      <c r="D254" s="268">
        <f t="shared" si="3"/>
        <v>2387500</v>
      </c>
      <c r="E254" s="268">
        <v>0</v>
      </c>
      <c r="F254" s="255">
        <v>2387500</v>
      </c>
      <c r="G254" s="256" t="s">
        <v>833</v>
      </c>
      <c r="H254" s="257" t="s">
        <v>833</v>
      </c>
      <c r="I254" s="257" t="s">
        <v>833</v>
      </c>
      <c r="J254" s="255">
        <v>2387500</v>
      </c>
      <c r="K254" s="256" t="s">
        <v>833</v>
      </c>
      <c r="L254" s="256" t="s">
        <v>833</v>
      </c>
      <c r="M254" s="258" t="s">
        <v>833</v>
      </c>
      <c r="N254" s="259">
        <f t="shared" si="1"/>
        <v>2383586</v>
      </c>
      <c r="O254" s="259">
        <v>0</v>
      </c>
      <c r="P254" s="255">
        <v>2383586</v>
      </c>
      <c r="Q254" s="256" t="s">
        <v>833</v>
      </c>
      <c r="R254" s="257" t="s">
        <v>833</v>
      </c>
      <c r="S254" s="257" t="s">
        <v>833</v>
      </c>
      <c r="T254" s="255">
        <v>2383586</v>
      </c>
      <c r="U254" s="81" t="s">
        <v>833</v>
      </c>
      <c r="V254" s="81" t="s">
        <v>833</v>
      </c>
      <c r="W254" s="82" t="s">
        <v>833</v>
      </c>
    </row>
    <row r="255" spans="1:23" s="188" customFormat="1" ht="12.75">
      <c r="A255" s="245" t="s">
        <v>178</v>
      </c>
      <c r="B255" s="246" t="s">
        <v>831</v>
      </c>
      <c r="C255" s="242" t="s">
        <v>229</v>
      </c>
      <c r="D255" s="268">
        <f t="shared" si="3"/>
        <v>1997500</v>
      </c>
      <c r="E255" s="268">
        <v>0</v>
      </c>
      <c r="F255" s="255">
        <v>1997500</v>
      </c>
      <c r="G255" s="255">
        <v>0</v>
      </c>
      <c r="H255" s="257" t="s">
        <v>833</v>
      </c>
      <c r="I255" s="257" t="s">
        <v>833</v>
      </c>
      <c r="J255" s="255">
        <v>1997500</v>
      </c>
      <c r="K255" s="256" t="s">
        <v>833</v>
      </c>
      <c r="L255" s="256" t="s">
        <v>833</v>
      </c>
      <c r="M255" s="258" t="s">
        <v>833</v>
      </c>
      <c r="N255" s="259">
        <f t="shared" si="1"/>
        <v>1997500</v>
      </c>
      <c r="O255" s="259">
        <v>0</v>
      </c>
      <c r="P255" s="255">
        <v>1997500</v>
      </c>
      <c r="Q255" s="255">
        <v>0</v>
      </c>
      <c r="R255" s="257" t="s">
        <v>833</v>
      </c>
      <c r="S255" s="257" t="s">
        <v>833</v>
      </c>
      <c r="T255" s="255">
        <v>1997500</v>
      </c>
      <c r="U255" s="243" t="s">
        <v>833</v>
      </c>
      <c r="V255" s="243" t="s">
        <v>833</v>
      </c>
      <c r="W255" s="244" t="s">
        <v>833</v>
      </c>
    </row>
    <row r="256" spans="1:23" s="188" customFormat="1" ht="24">
      <c r="A256" s="245" t="s">
        <v>152</v>
      </c>
      <c r="B256" s="246" t="s">
        <v>831</v>
      </c>
      <c r="C256" s="242" t="s">
        <v>228</v>
      </c>
      <c r="D256" s="268">
        <f>F256</f>
        <v>390000</v>
      </c>
      <c r="E256" s="268">
        <v>0</v>
      </c>
      <c r="F256" s="255">
        <v>390000</v>
      </c>
      <c r="G256" s="255">
        <v>0</v>
      </c>
      <c r="H256" s="257" t="s">
        <v>833</v>
      </c>
      <c r="I256" s="257" t="s">
        <v>833</v>
      </c>
      <c r="J256" s="255">
        <v>390000</v>
      </c>
      <c r="K256" s="256" t="s">
        <v>833</v>
      </c>
      <c r="L256" s="256" t="s">
        <v>833</v>
      </c>
      <c r="M256" s="258" t="s">
        <v>833</v>
      </c>
      <c r="N256" s="259">
        <f>P256</f>
        <v>386086</v>
      </c>
      <c r="O256" s="259">
        <v>0</v>
      </c>
      <c r="P256" s="255">
        <v>386086</v>
      </c>
      <c r="Q256" s="255">
        <v>0</v>
      </c>
      <c r="R256" s="257" t="s">
        <v>833</v>
      </c>
      <c r="S256" s="257" t="s">
        <v>833</v>
      </c>
      <c r="T256" s="255">
        <v>386086</v>
      </c>
      <c r="U256" s="243" t="s">
        <v>833</v>
      </c>
      <c r="V256" s="243" t="s">
        <v>833</v>
      </c>
      <c r="W256" s="244" t="s">
        <v>833</v>
      </c>
    </row>
    <row r="257" spans="1:23" ht="24">
      <c r="A257" s="180" t="s">
        <v>665</v>
      </c>
      <c r="B257" s="49" t="s">
        <v>831</v>
      </c>
      <c r="C257" s="179" t="s">
        <v>905</v>
      </c>
      <c r="D257" s="268" t="str">
        <f t="shared" si="3"/>
        <v>-</v>
      </c>
      <c r="E257" s="268">
        <v>0</v>
      </c>
      <c r="F257" s="256" t="s">
        <v>833</v>
      </c>
      <c r="G257" s="256" t="s">
        <v>833</v>
      </c>
      <c r="H257" s="257" t="s">
        <v>833</v>
      </c>
      <c r="I257" s="257" t="s">
        <v>833</v>
      </c>
      <c r="J257" s="256" t="s">
        <v>833</v>
      </c>
      <c r="K257" s="256" t="s">
        <v>833</v>
      </c>
      <c r="L257" s="256" t="s">
        <v>833</v>
      </c>
      <c r="M257" s="258" t="s">
        <v>833</v>
      </c>
      <c r="N257" s="259" t="str">
        <f t="shared" si="1"/>
        <v>-</v>
      </c>
      <c r="O257" s="259">
        <v>0</v>
      </c>
      <c r="P257" s="256" t="s">
        <v>833</v>
      </c>
      <c r="Q257" s="256" t="s">
        <v>833</v>
      </c>
      <c r="R257" s="257" t="s">
        <v>833</v>
      </c>
      <c r="S257" s="257" t="s">
        <v>833</v>
      </c>
      <c r="T257" s="256" t="s">
        <v>833</v>
      </c>
      <c r="U257" s="81" t="s">
        <v>833</v>
      </c>
      <c r="V257" s="81" t="s">
        <v>833</v>
      </c>
      <c r="W257" s="82" t="s">
        <v>833</v>
      </c>
    </row>
    <row r="258" spans="1:23" ht="12.75">
      <c r="A258" s="180" t="s">
        <v>666</v>
      </c>
      <c r="B258" s="45" t="s">
        <v>831</v>
      </c>
      <c r="C258" s="179" t="s">
        <v>577</v>
      </c>
      <c r="D258" s="268" t="str">
        <f t="shared" si="3"/>
        <v>-</v>
      </c>
      <c r="E258" s="268">
        <v>0</v>
      </c>
      <c r="F258" s="256" t="s">
        <v>833</v>
      </c>
      <c r="G258" s="256" t="s">
        <v>833</v>
      </c>
      <c r="H258" s="257" t="s">
        <v>833</v>
      </c>
      <c r="I258" s="257" t="s">
        <v>833</v>
      </c>
      <c r="J258" s="256" t="s">
        <v>833</v>
      </c>
      <c r="K258" s="256" t="s">
        <v>833</v>
      </c>
      <c r="L258" s="256" t="s">
        <v>833</v>
      </c>
      <c r="M258" s="258" t="s">
        <v>833</v>
      </c>
      <c r="N258" s="259" t="str">
        <f t="shared" si="1"/>
        <v>-</v>
      </c>
      <c r="O258" s="259">
        <v>0</v>
      </c>
      <c r="P258" s="256" t="s">
        <v>833</v>
      </c>
      <c r="Q258" s="256" t="s">
        <v>833</v>
      </c>
      <c r="R258" s="257" t="s">
        <v>833</v>
      </c>
      <c r="S258" s="257" t="s">
        <v>833</v>
      </c>
      <c r="T258" s="256" t="s">
        <v>833</v>
      </c>
      <c r="U258" s="81" t="s">
        <v>833</v>
      </c>
      <c r="V258" s="81" t="s">
        <v>833</v>
      </c>
      <c r="W258" s="82" t="s">
        <v>833</v>
      </c>
    </row>
    <row r="259" spans="1:23" ht="24">
      <c r="A259" s="180" t="s">
        <v>653</v>
      </c>
      <c r="B259" s="45" t="s">
        <v>831</v>
      </c>
      <c r="C259" s="179" t="s">
        <v>911</v>
      </c>
      <c r="D259" s="268" t="str">
        <f t="shared" si="3"/>
        <v>-</v>
      </c>
      <c r="E259" s="268">
        <v>0</v>
      </c>
      <c r="F259" s="256" t="s">
        <v>833</v>
      </c>
      <c r="G259" s="256" t="s">
        <v>833</v>
      </c>
      <c r="H259" s="257" t="s">
        <v>833</v>
      </c>
      <c r="I259" s="257" t="s">
        <v>833</v>
      </c>
      <c r="J259" s="256" t="s">
        <v>833</v>
      </c>
      <c r="K259" s="256" t="s">
        <v>833</v>
      </c>
      <c r="L259" s="256" t="s">
        <v>833</v>
      </c>
      <c r="M259" s="258" t="s">
        <v>833</v>
      </c>
      <c r="N259" s="259" t="str">
        <f t="shared" si="1"/>
        <v>-</v>
      </c>
      <c r="O259" s="259">
        <v>0</v>
      </c>
      <c r="P259" s="256" t="s">
        <v>833</v>
      </c>
      <c r="Q259" s="256" t="s">
        <v>833</v>
      </c>
      <c r="R259" s="257" t="s">
        <v>833</v>
      </c>
      <c r="S259" s="257" t="s">
        <v>833</v>
      </c>
      <c r="T259" s="256" t="s">
        <v>833</v>
      </c>
      <c r="U259" s="81" t="s">
        <v>833</v>
      </c>
      <c r="V259" s="81" t="s">
        <v>833</v>
      </c>
      <c r="W259" s="82" t="s">
        <v>833</v>
      </c>
    </row>
    <row r="260" spans="1:23" ht="36">
      <c r="A260" s="180" t="s">
        <v>860</v>
      </c>
      <c r="B260" s="49" t="s">
        <v>831</v>
      </c>
      <c r="C260" s="179" t="s">
        <v>557</v>
      </c>
      <c r="D260" s="268" t="str">
        <f t="shared" si="3"/>
        <v>-</v>
      </c>
      <c r="E260" s="268">
        <v>0</v>
      </c>
      <c r="F260" s="256" t="s">
        <v>833</v>
      </c>
      <c r="G260" s="256" t="s">
        <v>833</v>
      </c>
      <c r="H260" s="257" t="s">
        <v>833</v>
      </c>
      <c r="I260" s="257" t="s">
        <v>833</v>
      </c>
      <c r="J260" s="256" t="s">
        <v>833</v>
      </c>
      <c r="K260" s="256" t="s">
        <v>833</v>
      </c>
      <c r="L260" s="256" t="s">
        <v>833</v>
      </c>
      <c r="M260" s="258" t="s">
        <v>833</v>
      </c>
      <c r="N260" s="259" t="str">
        <f t="shared" si="1"/>
        <v>-</v>
      </c>
      <c r="O260" s="259">
        <v>0</v>
      </c>
      <c r="P260" s="256" t="s">
        <v>833</v>
      </c>
      <c r="Q260" s="256" t="s">
        <v>833</v>
      </c>
      <c r="R260" s="257" t="s">
        <v>833</v>
      </c>
      <c r="S260" s="257" t="s">
        <v>833</v>
      </c>
      <c r="T260" s="256" t="s">
        <v>833</v>
      </c>
      <c r="U260" s="81" t="s">
        <v>833</v>
      </c>
      <c r="V260" s="81" t="s">
        <v>833</v>
      </c>
      <c r="W260" s="82" t="s">
        <v>833</v>
      </c>
    </row>
    <row r="261" spans="1:23" ht="24">
      <c r="A261" s="180" t="s">
        <v>938</v>
      </c>
      <c r="B261" s="45" t="s">
        <v>831</v>
      </c>
      <c r="C261" s="179" t="s">
        <v>708</v>
      </c>
      <c r="D261" s="268" t="str">
        <f t="shared" si="3"/>
        <v>-</v>
      </c>
      <c r="E261" s="268">
        <v>0</v>
      </c>
      <c r="F261" s="256" t="s">
        <v>833</v>
      </c>
      <c r="G261" s="256" t="s">
        <v>833</v>
      </c>
      <c r="H261" s="257" t="s">
        <v>833</v>
      </c>
      <c r="I261" s="257" t="s">
        <v>833</v>
      </c>
      <c r="J261" s="256" t="s">
        <v>833</v>
      </c>
      <c r="K261" s="256" t="s">
        <v>833</v>
      </c>
      <c r="L261" s="256" t="s">
        <v>833</v>
      </c>
      <c r="M261" s="258" t="s">
        <v>833</v>
      </c>
      <c r="N261" s="259" t="str">
        <f aca="true" t="shared" si="4" ref="N261:N267">P261</f>
        <v>-</v>
      </c>
      <c r="O261" s="259">
        <v>0</v>
      </c>
      <c r="P261" s="256" t="s">
        <v>833</v>
      </c>
      <c r="Q261" s="256" t="s">
        <v>833</v>
      </c>
      <c r="R261" s="257" t="s">
        <v>833</v>
      </c>
      <c r="S261" s="257" t="s">
        <v>833</v>
      </c>
      <c r="T261" s="256" t="s">
        <v>833</v>
      </c>
      <c r="U261" s="81" t="s">
        <v>833</v>
      </c>
      <c r="V261" s="81" t="s">
        <v>833</v>
      </c>
      <c r="W261" s="82" t="s">
        <v>833</v>
      </c>
    </row>
    <row r="262" spans="1:23" ht="36">
      <c r="A262" s="180" t="s">
        <v>540</v>
      </c>
      <c r="B262" s="45" t="s">
        <v>831</v>
      </c>
      <c r="C262" s="179" t="s">
        <v>765</v>
      </c>
      <c r="D262" s="268" t="str">
        <f t="shared" si="3"/>
        <v>-</v>
      </c>
      <c r="E262" s="268">
        <v>0</v>
      </c>
      <c r="F262" s="256" t="s">
        <v>833</v>
      </c>
      <c r="G262" s="256" t="s">
        <v>833</v>
      </c>
      <c r="H262" s="257" t="s">
        <v>833</v>
      </c>
      <c r="I262" s="257" t="s">
        <v>833</v>
      </c>
      <c r="J262" s="256" t="s">
        <v>833</v>
      </c>
      <c r="K262" s="256" t="s">
        <v>833</v>
      </c>
      <c r="L262" s="256" t="s">
        <v>833</v>
      </c>
      <c r="M262" s="258" t="s">
        <v>833</v>
      </c>
      <c r="N262" s="259" t="str">
        <f t="shared" si="4"/>
        <v>-</v>
      </c>
      <c r="O262" s="259">
        <v>0</v>
      </c>
      <c r="P262" s="256" t="s">
        <v>833</v>
      </c>
      <c r="Q262" s="256" t="s">
        <v>833</v>
      </c>
      <c r="R262" s="257" t="s">
        <v>833</v>
      </c>
      <c r="S262" s="257" t="s">
        <v>833</v>
      </c>
      <c r="T262" s="256" t="s">
        <v>833</v>
      </c>
      <c r="U262" s="81" t="s">
        <v>833</v>
      </c>
      <c r="V262" s="81" t="s">
        <v>833</v>
      </c>
      <c r="W262" s="82" t="s">
        <v>833</v>
      </c>
    </row>
    <row r="263" spans="1:23" ht="24">
      <c r="A263" s="180" t="s">
        <v>541</v>
      </c>
      <c r="B263" s="45" t="s">
        <v>831</v>
      </c>
      <c r="C263" s="179" t="s">
        <v>517</v>
      </c>
      <c r="D263" s="268">
        <f t="shared" si="3"/>
        <v>13593000</v>
      </c>
      <c r="E263" s="268">
        <v>0</v>
      </c>
      <c r="F263" s="255">
        <v>13593000</v>
      </c>
      <c r="G263" s="256" t="s">
        <v>833</v>
      </c>
      <c r="H263" s="257" t="s">
        <v>833</v>
      </c>
      <c r="I263" s="257" t="s">
        <v>833</v>
      </c>
      <c r="J263" s="255">
        <v>13593000</v>
      </c>
      <c r="K263" s="256" t="s">
        <v>833</v>
      </c>
      <c r="L263" s="256" t="s">
        <v>833</v>
      </c>
      <c r="M263" s="258" t="s">
        <v>833</v>
      </c>
      <c r="N263" s="259">
        <f t="shared" si="4"/>
        <v>12693784.93</v>
      </c>
      <c r="O263" s="259">
        <v>0</v>
      </c>
      <c r="P263" s="255">
        <v>12693784.93</v>
      </c>
      <c r="Q263" s="256" t="s">
        <v>833</v>
      </c>
      <c r="R263" s="257" t="s">
        <v>833</v>
      </c>
      <c r="S263" s="257" t="s">
        <v>833</v>
      </c>
      <c r="T263" s="255">
        <v>12693784.93</v>
      </c>
      <c r="U263" s="81" t="s">
        <v>833</v>
      </c>
      <c r="V263" s="81" t="s">
        <v>833</v>
      </c>
      <c r="W263" s="82" t="s">
        <v>833</v>
      </c>
    </row>
    <row r="264" spans="1:23" s="188" customFormat="1" ht="12.75">
      <c r="A264" s="247" t="s">
        <v>178</v>
      </c>
      <c r="B264" s="241" t="s">
        <v>831</v>
      </c>
      <c r="C264" s="242" t="s">
        <v>227</v>
      </c>
      <c r="D264" s="268">
        <f t="shared" si="3"/>
        <v>9182000</v>
      </c>
      <c r="E264" s="268">
        <v>0</v>
      </c>
      <c r="F264" s="255">
        <v>9182000</v>
      </c>
      <c r="G264" s="255">
        <v>0</v>
      </c>
      <c r="H264" s="257" t="s">
        <v>833</v>
      </c>
      <c r="I264" s="257" t="s">
        <v>833</v>
      </c>
      <c r="J264" s="255">
        <v>9182000</v>
      </c>
      <c r="K264" s="256" t="s">
        <v>833</v>
      </c>
      <c r="L264" s="256" t="s">
        <v>833</v>
      </c>
      <c r="M264" s="258" t="s">
        <v>833</v>
      </c>
      <c r="N264" s="259">
        <f t="shared" si="4"/>
        <v>8404094.93</v>
      </c>
      <c r="O264" s="259">
        <v>0</v>
      </c>
      <c r="P264" s="255">
        <v>8404094.93</v>
      </c>
      <c r="Q264" s="255">
        <v>0</v>
      </c>
      <c r="R264" s="257" t="s">
        <v>833</v>
      </c>
      <c r="S264" s="257" t="s">
        <v>833</v>
      </c>
      <c r="T264" s="255">
        <v>8404094.93</v>
      </c>
      <c r="U264" s="243" t="s">
        <v>833</v>
      </c>
      <c r="V264" s="243" t="s">
        <v>833</v>
      </c>
      <c r="W264" s="244" t="s">
        <v>833</v>
      </c>
    </row>
    <row r="265" spans="1:23" s="188" customFormat="1" ht="12.75">
      <c r="A265" s="247" t="s">
        <v>148</v>
      </c>
      <c r="B265" s="241" t="s">
        <v>831</v>
      </c>
      <c r="C265" s="242" t="s">
        <v>226</v>
      </c>
      <c r="D265" s="268">
        <f>F265</f>
        <v>220000</v>
      </c>
      <c r="E265" s="268">
        <v>0</v>
      </c>
      <c r="F265" s="255">
        <v>220000</v>
      </c>
      <c r="G265" s="255">
        <v>0</v>
      </c>
      <c r="H265" s="257" t="s">
        <v>833</v>
      </c>
      <c r="I265" s="257" t="s">
        <v>833</v>
      </c>
      <c r="J265" s="255">
        <v>220000</v>
      </c>
      <c r="K265" s="256" t="s">
        <v>833</v>
      </c>
      <c r="L265" s="256" t="s">
        <v>833</v>
      </c>
      <c r="M265" s="258" t="s">
        <v>833</v>
      </c>
      <c r="N265" s="259">
        <f t="shared" si="4"/>
        <v>220000</v>
      </c>
      <c r="O265" s="259">
        <v>0</v>
      </c>
      <c r="P265" s="255">
        <v>220000</v>
      </c>
      <c r="Q265" s="255">
        <v>0</v>
      </c>
      <c r="R265" s="257" t="s">
        <v>833</v>
      </c>
      <c r="S265" s="257" t="s">
        <v>833</v>
      </c>
      <c r="T265" s="255">
        <v>220000</v>
      </c>
      <c r="U265" s="243" t="s">
        <v>833</v>
      </c>
      <c r="V265" s="243" t="s">
        <v>833</v>
      </c>
      <c r="W265" s="244" t="s">
        <v>833</v>
      </c>
    </row>
    <row r="266" spans="1:23" s="188" customFormat="1" ht="22.5">
      <c r="A266" s="247" t="s">
        <v>144</v>
      </c>
      <c r="B266" s="241" t="s">
        <v>831</v>
      </c>
      <c r="C266" s="242" t="s">
        <v>225</v>
      </c>
      <c r="D266" s="268">
        <f t="shared" si="3"/>
        <v>1739100</v>
      </c>
      <c r="E266" s="268">
        <v>0</v>
      </c>
      <c r="F266" s="255">
        <v>1739100</v>
      </c>
      <c r="G266" s="255">
        <v>0</v>
      </c>
      <c r="H266" s="257" t="s">
        <v>833</v>
      </c>
      <c r="I266" s="257" t="s">
        <v>833</v>
      </c>
      <c r="J266" s="255">
        <v>1739100</v>
      </c>
      <c r="K266" s="256" t="s">
        <v>833</v>
      </c>
      <c r="L266" s="256" t="s">
        <v>833</v>
      </c>
      <c r="M266" s="258" t="s">
        <v>833</v>
      </c>
      <c r="N266" s="259">
        <f t="shared" si="4"/>
        <v>1697840</v>
      </c>
      <c r="O266" s="259">
        <v>0</v>
      </c>
      <c r="P266" s="255">
        <v>1697840</v>
      </c>
      <c r="Q266" s="255">
        <v>0</v>
      </c>
      <c r="R266" s="257" t="s">
        <v>833</v>
      </c>
      <c r="S266" s="257" t="s">
        <v>833</v>
      </c>
      <c r="T266" s="255">
        <v>1697840</v>
      </c>
      <c r="U266" s="243" t="s">
        <v>833</v>
      </c>
      <c r="V266" s="243" t="s">
        <v>833</v>
      </c>
      <c r="W266" s="244" t="s">
        <v>833</v>
      </c>
    </row>
    <row r="267" spans="1:23" s="188" customFormat="1" ht="22.5">
      <c r="A267" s="247" t="s">
        <v>144</v>
      </c>
      <c r="B267" s="241" t="s">
        <v>831</v>
      </c>
      <c r="C267" s="242" t="s">
        <v>224</v>
      </c>
      <c r="D267" s="268">
        <f>F267</f>
        <v>2451900</v>
      </c>
      <c r="E267" s="268">
        <v>0</v>
      </c>
      <c r="F267" s="255">
        <v>2451900</v>
      </c>
      <c r="G267" s="255">
        <v>0</v>
      </c>
      <c r="H267" s="257" t="s">
        <v>833</v>
      </c>
      <c r="I267" s="257" t="s">
        <v>833</v>
      </c>
      <c r="J267" s="255">
        <v>2451900</v>
      </c>
      <c r="K267" s="256" t="s">
        <v>833</v>
      </c>
      <c r="L267" s="256" t="s">
        <v>833</v>
      </c>
      <c r="M267" s="258" t="s">
        <v>833</v>
      </c>
      <c r="N267" s="259">
        <f t="shared" si="4"/>
        <v>2371850</v>
      </c>
      <c r="O267" s="259">
        <v>0</v>
      </c>
      <c r="P267" s="255">
        <v>2371850</v>
      </c>
      <c r="Q267" s="255">
        <v>0</v>
      </c>
      <c r="R267" s="257" t="s">
        <v>833</v>
      </c>
      <c r="S267" s="257" t="s">
        <v>833</v>
      </c>
      <c r="T267" s="255">
        <v>2371850</v>
      </c>
      <c r="U267" s="243" t="s">
        <v>833</v>
      </c>
      <c r="V267" s="243" t="s">
        <v>833</v>
      </c>
      <c r="W267" s="244" t="s">
        <v>833</v>
      </c>
    </row>
    <row r="268" spans="1:23" ht="12.75">
      <c r="A268" s="181" t="s">
        <v>42</v>
      </c>
      <c r="B268" s="45" t="s">
        <v>831</v>
      </c>
      <c r="C268" s="179" t="s">
        <v>949</v>
      </c>
      <c r="D268" s="268">
        <f t="shared" si="3"/>
        <v>71041600</v>
      </c>
      <c r="E268" s="268">
        <v>0</v>
      </c>
      <c r="F268" s="255">
        <v>71041600</v>
      </c>
      <c r="G268" s="256" t="s">
        <v>833</v>
      </c>
      <c r="H268" s="257" t="s">
        <v>833</v>
      </c>
      <c r="I268" s="257" t="s">
        <v>833</v>
      </c>
      <c r="J268" s="255">
        <v>71041600</v>
      </c>
      <c r="K268" s="256" t="s">
        <v>833</v>
      </c>
      <c r="L268" s="256" t="s">
        <v>833</v>
      </c>
      <c r="M268" s="258" t="s">
        <v>833</v>
      </c>
      <c r="N268" s="259">
        <f t="shared" si="1"/>
        <v>66953505.69</v>
      </c>
      <c r="O268" s="259">
        <v>0</v>
      </c>
      <c r="P268" s="255">
        <v>66953505.69</v>
      </c>
      <c r="Q268" s="256" t="s">
        <v>833</v>
      </c>
      <c r="R268" s="257" t="s">
        <v>833</v>
      </c>
      <c r="S268" s="257" t="s">
        <v>833</v>
      </c>
      <c r="T268" s="255">
        <v>66953505.69</v>
      </c>
      <c r="U268" s="81" t="s">
        <v>833</v>
      </c>
      <c r="V268" s="81" t="s">
        <v>833</v>
      </c>
      <c r="W268" s="82" t="s">
        <v>833</v>
      </c>
    </row>
    <row r="269" spans="1:23" ht="12.75">
      <c r="A269" s="180" t="s">
        <v>565</v>
      </c>
      <c r="B269" s="45" t="s">
        <v>831</v>
      </c>
      <c r="C269" s="179" t="s">
        <v>566</v>
      </c>
      <c r="D269" s="268">
        <f t="shared" si="3"/>
        <v>4077100</v>
      </c>
      <c r="E269" s="268">
        <v>0</v>
      </c>
      <c r="F269" s="255">
        <v>4077100</v>
      </c>
      <c r="G269" s="256" t="s">
        <v>833</v>
      </c>
      <c r="H269" s="257" t="s">
        <v>833</v>
      </c>
      <c r="I269" s="257" t="s">
        <v>833</v>
      </c>
      <c r="J269" s="255">
        <v>4077100</v>
      </c>
      <c r="K269" s="256" t="s">
        <v>833</v>
      </c>
      <c r="L269" s="256" t="s">
        <v>833</v>
      </c>
      <c r="M269" s="258" t="s">
        <v>833</v>
      </c>
      <c r="N269" s="259">
        <f aca="true" t="shared" si="5" ref="N269:N334">P269</f>
        <v>4028010.85</v>
      </c>
      <c r="O269" s="259">
        <v>0</v>
      </c>
      <c r="P269" s="255">
        <v>4028010.85</v>
      </c>
      <c r="Q269" s="256" t="s">
        <v>833</v>
      </c>
      <c r="R269" s="257" t="s">
        <v>833</v>
      </c>
      <c r="S269" s="257" t="s">
        <v>833</v>
      </c>
      <c r="T269" s="255">
        <v>4028010.85</v>
      </c>
      <c r="U269" s="81" t="s">
        <v>833</v>
      </c>
      <c r="V269" s="81" t="s">
        <v>833</v>
      </c>
      <c r="W269" s="82" t="s">
        <v>833</v>
      </c>
    </row>
    <row r="270" spans="1:23" s="188" customFormat="1" ht="36">
      <c r="A270" s="245" t="s">
        <v>146</v>
      </c>
      <c r="B270" s="241" t="s">
        <v>831</v>
      </c>
      <c r="C270" s="242" t="s">
        <v>223</v>
      </c>
      <c r="D270" s="268">
        <f>F270</f>
        <v>4077100</v>
      </c>
      <c r="E270" s="268">
        <v>0</v>
      </c>
      <c r="F270" s="255">
        <v>4077100</v>
      </c>
      <c r="G270" s="255">
        <v>0</v>
      </c>
      <c r="H270" s="257" t="s">
        <v>833</v>
      </c>
      <c r="I270" s="257" t="s">
        <v>833</v>
      </c>
      <c r="J270" s="255">
        <v>4077100</v>
      </c>
      <c r="K270" s="256" t="s">
        <v>833</v>
      </c>
      <c r="L270" s="256" t="s">
        <v>833</v>
      </c>
      <c r="M270" s="258" t="s">
        <v>833</v>
      </c>
      <c r="N270" s="259">
        <f>P270</f>
        <v>4028010.85</v>
      </c>
      <c r="O270" s="259">
        <v>0</v>
      </c>
      <c r="P270" s="255">
        <v>4028010.85</v>
      </c>
      <c r="Q270" s="255">
        <v>0</v>
      </c>
      <c r="R270" s="257" t="s">
        <v>833</v>
      </c>
      <c r="S270" s="257" t="s">
        <v>833</v>
      </c>
      <c r="T270" s="255">
        <v>4028010.85</v>
      </c>
      <c r="U270" s="243" t="s">
        <v>833</v>
      </c>
      <c r="V270" s="243" t="s">
        <v>833</v>
      </c>
      <c r="W270" s="244" t="s">
        <v>833</v>
      </c>
    </row>
    <row r="271" spans="1:23" ht="24">
      <c r="A271" s="180" t="s">
        <v>677</v>
      </c>
      <c r="B271" s="45" t="s">
        <v>831</v>
      </c>
      <c r="C271" s="179" t="s">
        <v>824</v>
      </c>
      <c r="D271" s="268" t="str">
        <f t="shared" si="3"/>
        <v>-</v>
      </c>
      <c r="E271" s="268">
        <v>0</v>
      </c>
      <c r="F271" s="256" t="s">
        <v>833</v>
      </c>
      <c r="G271" s="256" t="s">
        <v>833</v>
      </c>
      <c r="H271" s="257" t="s">
        <v>833</v>
      </c>
      <c r="I271" s="257" t="s">
        <v>833</v>
      </c>
      <c r="J271" s="256" t="s">
        <v>833</v>
      </c>
      <c r="K271" s="256" t="s">
        <v>833</v>
      </c>
      <c r="L271" s="256" t="s">
        <v>833</v>
      </c>
      <c r="M271" s="258" t="s">
        <v>833</v>
      </c>
      <c r="N271" s="259" t="str">
        <f t="shared" si="5"/>
        <v>-</v>
      </c>
      <c r="O271" s="259">
        <v>0</v>
      </c>
      <c r="P271" s="256" t="s">
        <v>833</v>
      </c>
      <c r="Q271" s="256" t="s">
        <v>833</v>
      </c>
      <c r="R271" s="257" t="s">
        <v>833</v>
      </c>
      <c r="S271" s="257" t="s">
        <v>833</v>
      </c>
      <c r="T271" s="256" t="s">
        <v>833</v>
      </c>
      <c r="U271" s="81" t="s">
        <v>833</v>
      </c>
      <c r="V271" s="81" t="s">
        <v>833</v>
      </c>
      <c r="W271" s="82" t="s">
        <v>833</v>
      </c>
    </row>
    <row r="272" spans="1:23" ht="24">
      <c r="A272" s="180" t="s">
        <v>628</v>
      </c>
      <c r="B272" s="45" t="s">
        <v>831</v>
      </c>
      <c r="C272" s="179" t="s">
        <v>629</v>
      </c>
      <c r="D272" s="268">
        <f t="shared" si="3"/>
        <v>37424200</v>
      </c>
      <c r="E272" s="268">
        <v>0</v>
      </c>
      <c r="F272" s="255">
        <v>37424200</v>
      </c>
      <c r="G272" s="256" t="s">
        <v>833</v>
      </c>
      <c r="H272" s="257" t="s">
        <v>833</v>
      </c>
      <c r="I272" s="257" t="s">
        <v>833</v>
      </c>
      <c r="J272" s="255">
        <v>37424200</v>
      </c>
      <c r="K272" s="256" t="s">
        <v>833</v>
      </c>
      <c r="L272" s="256" t="s">
        <v>833</v>
      </c>
      <c r="M272" s="258" t="s">
        <v>833</v>
      </c>
      <c r="N272" s="259">
        <f t="shared" si="5"/>
        <v>36512630.57</v>
      </c>
      <c r="O272" s="259">
        <v>0</v>
      </c>
      <c r="P272" s="255">
        <v>36512630.57</v>
      </c>
      <c r="Q272" s="256" t="s">
        <v>833</v>
      </c>
      <c r="R272" s="257" t="s">
        <v>833</v>
      </c>
      <c r="S272" s="257" t="s">
        <v>833</v>
      </c>
      <c r="T272" s="255">
        <v>36512630.57</v>
      </c>
      <c r="U272" s="81" t="s">
        <v>833</v>
      </c>
      <c r="V272" s="81" t="s">
        <v>833</v>
      </c>
      <c r="W272" s="82" t="s">
        <v>833</v>
      </c>
    </row>
    <row r="273" spans="1:23" s="188" customFormat="1" ht="12.75">
      <c r="A273" s="245" t="s">
        <v>110</v>
      </c>
      <c r="B273" s="246" t="s">
        <v>831</v>
      </c>
      <c r="C273" s="242" t="s">
        <v>222</v>
      </c>
      <c r="D273" s="268">
        <f t="shared" si="3"/>
        <v>15000</v>
      </c>
      <c r="E273" s="268">
        <v>0</v>
      </c>
      <c r="F273" s="255">
        <v>15000</v>
      </c>
      <c r="G273" s="255">
        <v>0</v>
      </c>
      <c r="H273" s="257" t="s">
        <v>833</v>
      </c>
      <c r="I273" s="257" t="s">
        <v>833</v>
      </c>
      <c r="J273" s="255">
        <v>15000</v>
      </c>
      <c r="K273" s="256" t="s">
        <v>833</v>
      </c>
      <c r="L273" s="256" t="s">
        <v>833</v>
      </c>
      <c r="M273" s="258" t="s">
        <v>833</v>
      </c>
      <c r="N273" s="259">
        <f t="shared" si="5"/>
        <v>10145.5</v>
      </c>
      <c r="O273" s="259">
        <v>0</v>
      </c>
      <c r="P273" s="255">
        <v>10145.5</v>
      </c>
      <c r="Q273" s="255">
        <v>0</v>
      </c>
      <c r="R273" s="257" t="s">
        <v>833</v>
      </c>
      <c r="S273" s="257" t="s">
        <v>833</v>
      </c>
      <c r="T273" s="255">
        <v>10145.5</v>
      </c>
      <c r="U273" s="243" t="s">
        <v>833</v>
      </c>
      <c r="V273" s="243" t="s">
        <v>833</v>
      </c>
      <c r="W273" s="244" t="s">
        <v>833</v>
      </c>
    </row>
    <row r="274" spans="1:23" s="188" customFormat="1" ht="24">
      <c r="A274" s="245" t="s">
        <v>186</v>
      </c>
      <c r="B274" s="246" t="s">
        <v>831</v>
      </c>
      <c r="C274" s="242" t="s">
        <v>221</v>
      </c>
      <c r="D274" s="268">
        <f>F274</f>
        <v>200000</v>
      </c>
      <c r="E274" s="268">
        <v>0</v>
      </c>
      <c r="F274" s="255">
        <v>200000</v>
      </c>
      <c r="G274" s="255">
        <v>0</v>
      </c>
      <c r="H274" s="257" t="s">
        <v>833</v>
      </c>
      <c r="I274" s="257" t="s">
        <v>833</v>
      </c>
      <c r="J274" s="255">
        <v>200000</v>
      </c>
      <c r="K274" s="256" t="s">
        <v>833</v>
      </c>
      <c r="L274" s="256" t="s">
        <v>833</v>
      </c>
      <c r="M274" s="258" t="s">
        <v>833</v>
      </c>
      <c r="N274" s="259">
        <f>P274</f>
        <v>200000</v>
      </c>
      <c r="O274" s="259">
        <v>0</v>
      </c>
      <c r="P274" s="255">
        <v>200000</v>
      </c>
      <c r="Q274" s="255">
        <v>0</v>
      </c>
      <c r="R274" s="257" t="s">
        <v>833</v>
      </c>
      <c r="S274" s="257" t="s">
        <v>833</v>
      </c>
      <c r="T274" s="255">
        <v>200000</v>
      </c>
      <c r="U274" s="243" t="s">
        <v>833</v>
      </c>
      <c r="V274" s="243" t="s">
        <v>833</v>
      </c>
      <c r="W274" s="244" t="s">
        <v>833</v>
      </c>
    </row>
    <row r="275" spans="1:23" s="188" customFormat="1" ht="12.75">
      <c r="A275" s="245" t="s">
        <v>178</v>
      </c>
      <c r="B275" s="246" t="s">
        <v>831</v>
      </c>
      <c r="C275" s="242" t="s">
        <v>220</v>
      </c>
      <c r="D275" s="268">
        <f t="shared" si="3"/>
        <v>1640600</v>
      </c>
      <c r="E275" s="268">
        <v>0</v>
      </c>
      <c r="F275" s="255">
        <v>1640600</v>
      </c>
      <c r="G275" s="255">
        <v>0</v>
      </c>
      <c r="H275" s="257" t="s">
        <v>833</v>
      </c>
      <c r="I275" s="257" t="s">
        <v>833</v>
      </c>
      <c r="J275" s="255">
        <v>1640600</v>
      </c>
      <c r="K275" s="256" t="s">
        <v>833</v>
      </c>
      <c r="L275" s="256" t="s">
        <v>833</v>
      </c>
      <c r="M275" s="258" t="s">
        <v>833</v>
      </c>
      <c r="N275" s="259">
        <f t="shared" si="5"/>
        <v>1620653.32</v>
      </c>
      <c r="O275" s="259">
        <v>0</v>
      </c>
      <c r="P275" s="255">
        <v>1620653.32</v>
      </c>
      <c r="Q275" s="255">
        <v>0</v>
      </c>
      <c r="R275" s="257" t="s">
        <v>833</v>
      </c>
      <c r="S275" s="257" t="s">
        <v>833</v>
      </c>
      <c r="T275" s="255">
        <v>1620653.32</v>
      </c>
      <c r="U275" s="243" t="s">
        <v>833</v>
      </c>
      <c r="V275" s="243" t="s">
        <v>833</v>
      </c>
      <c r="W275" s="244" t="s">
        <v>833</v>
      </c>
    </row>
    <row r="276" spans="1:23" s="188" customFormat="1" ht="12.75">
      <c r="A276" s="245" t="s">
        <v>148</v>
      </c>
      <c r="B276" s="246" t="s">
        <v>831</v>
      </c>
      <c r="C276" s="242" t="s">
        <v>219</v>
      </c>
      <c r="D276" s="268">
        <f>F276</f>
        <v>206000</v>
      </c>
      <c r="E276" s="268">
        <v>0</v>
      </c>
      <c r="F276" s="255">
        <v>206000</v>
      </c>
      <c r="G276" s="255">
        <v>0</v>
      </c>
      <c r="H276" s="257" t="s">
        <v>833</v>
      </c>
      <c r="I276" s="257" t="s">
        <v>833</v>
      </c>
      <c r="J276" s="255">
        <v>206000</v>
      </c>
      <c r="K276" s="256" t="s">
        <v>833</v>
      </c>
      <c r="L276" s="256" t="s">
        <v>833</v>
      </c>
      <c r="M276" s="258" t="s">
        <v>833</v>
      </c>
      <c r="N276" s="259">
        <f>P276</f>
        <v>206000</v>
      </c>
      <c r="O276" s="259">
        <v>0</v>
      </c>
      <c r="P276" s="255">
        <v>206000</v>
      </c>
      <c r="Q276" s="255">
        <v>0</v>
      </c>
      <c r="R276" s="257" t="s">
        <v>833</v>
      </c>
      <c r="S276" s="257" t="s">
        <v>833</v>
      </c>
      <c r="T276" s="255">
        <v>206000</v>
      </c>
      <c r="U276" s="243" t="s">
        <v>833</v>
      </c>
      <c r="V276" s="243" t="s">
        <v>833</v>
      </c>
      <c r="W276" s="244" t="s">
        <v>833</v>
      </c>
    </row>
    <row r="277" spans="1:23" s="188" customFormat="1" ht="24">
      <c r="A277" s="245" t="s">
        <v>144</v>
      </c>
      <c r="B277" s="246" t="s">
        <v>831</v>
      </c>
      <c r="C277" s="242" t="s">
        <v>218</v>
      </c>
      <c r="D277" s="268">
        <f t="shared" si="3"/>
        <v>29527400</v>
      </c>
      <c r="E277" s="268">
        <v>0</v>
      </c>
      <c r="F277" s="255">
        <v>29527400</v>
      </c>
      <c r="G277" s="255">
        <v>0</v>
      </c>
      <c r="H277" s="257" t="s">
        <v>833</v>
      </c>
      <c r="I277" s="257" t="s">
        <v>833</v>
      </c>
      <c r="J277" s="255">
        <v>29527400</v>
      </c>
      <c r="K277" s="256" t="s">
        <v>833</v>
      </c>
      <c r="L277" s="256" t="s">
        <v>833</v>
      </c>
      <c r="M277" s="258" t="s">
        <v>833</v>
      </c>
      <c r="N277" s="259">
        <f t="shared" si="5"/>
        <v>28714809.25</v>
      </c>
      <c r="O277" s="259">
        <v>0</v>
      </c>
      <c r="P277" s="255">
        <v>28714809.25</v>
      </c>
      <c r="Q277" s="255">
        <v>0</v>
      </c>
      <c r="R277" s="257" t="s">
        <v>833</v>
      </c>
      <c r="S277" s="257" t="s">
        <v>833</v>
      </c>
      <c r="T277" s="255">
        <v>28714809.25</v>
      </c>
      <c r="U277" s="243" t="s">
        <v>833</v>
      </c>
      <c r="V277" s="243" t="s">
        <v>833</v>
      </c>
      <c r="W277" s="244" t="s">
        <v>833</v>
      </c>
    </row>
    <row r="278" spans="1:23" s="188" customFormat="1" ht="24">
      <c r="A278" s="245" t="s">
        <v>144</v>
      </c>
      <c r="B278" s="246" t="s">
        <v>831</v>
      </c>
      <c r="C278" s="242" t="s">
        <v>217</v>
      </c>
      <c r="D278" s="268">
        <f>F278</f>
        <v>3175500</v>
      </c>
      <c r="E278" s="268">
        <v>0</v>
      </c>
      <c r="F278" s="255">
        <v>3175500</v>
      </c>
      <c r="G278" s="255">
        <v>0</v>
      </c>
      <c r="H278" s="257" t="s">
        <v>833</v>
      </c>
      <c r="I278" s="257" t="s">
        <v>833</v>
      </c>
      <c r="J278" s="255">
        <v>3175500</v>
      </c>
      <c r="K278" s="256" t="s">
        <v>833</v>
      </c>
      <c r="L278" s="256" t="s">
        <v>833</v>
      </c>
      <c r="M278" s="258" t="s">
        <v>833</v>
      </c>
      <c r="N278" s="259">
        <f>P278</f>
        <v>3102000</v>
      </c>
      <c r="O278" s="259">
        <v>0</v>
      </c>
      <c r="P278" s="255">
        <v>3102000</v>
      </c>
      <c r="Q278" s="255">
        <v>0</v>
      </c>
      <c r="R278" s="257" t="s">
        <v>833</v>
      </c>
      <c r="S278" s="257" t="s">
        <v>833</v>
      </c>
      <c r="T278" s="255">
        <v>3102000</v>
      </c>
      <c r="U278" s="243" t="s">
        <v>833</v>
      </c>
      <c r="V278" s="243" t="s">
        <v>833</v>
      </c>
      <c r="W278" s="244" t="s">
        <v>833</v>
      </c>
    </row>
    <row r="279" spans="1:23" s="188" customFormat="1" ht="24">
      <c r="A279" s="245" t="s">
        <v>144</v>
      </c>
      <c r="B279" s="246" t="s">
        <v>831</v>
      </c>
      <c r="C279" s="242" t="s">
        <v>216</v>
      </c>
      <c r="D279" s="268">
        <f t="shared" si="3"/>
        <v>2259700</v>
      </c>
      <c r="E279" s="268">
        <v>0</v>
      </c>
      <c r="F279" s="255">
        <v>2259700</v>
      </c>
      <c r="G279" s="255">
        <v>0</v>
      </c>
      <c r="H279" s="257" t="s">
        <v>833</v>
      </c>
      <c r="I279" s="257" t="s">
        <v>833</v>
      </c>
      <c r="J279" s="255">
        <v>2259700</v>
      </c>
      <c r="K279" s="256" t="s">
        <v>833</v>
      </c>
      <c r="L279" s="256" t="s">
        <v>833</v>
      </c>
      <c r="M279" s="258" t="s">
        <v>833</v>
      </c>
      <c r="N279" s="259">
        <f t="shared" si="5"/>
        <v>2259022.5</v>
      </c>
      <c r="O279" s="259">
        <v>0</v>
      </c>
      <c r="P279" s="255">
        <v>2259022.5</v>
      </c>
      <c r="Q279" s="255">
        <v>0</v>
      </c>
      <c r="R279" s="257" t="s">
        <v>833</v>
      </c>
      <c r="S279" s="257" t="s">
        <v>833</v>
      </c>
      <c r="T279" s="255">
        <v>2259022.5</v>
      </c>
      <c r="U279" s="243" t="s">
        <v>833</v>
      </c>
      <c r="V279" s="243" t="s">
        <v>833</v>
      </c>
      <c r="W279" s="244" t="s">
        <v>833</v>
      </c>
    </row>
    <row r="280" spans="1:23" s="188" customFormat="1" ht="36">
      <c r="A280" s="245" t="s">
        <v>200</v>
      </c>
      <c r="B280" s="246" t="s">
        <v>831</v>
      </c>
      <c r="C280" s="242" t="s">
        <v>215</v>
      </c>
      <c r="D280" s="268">
        <f>F280</f>
        <v>400000</v>
      </c>
      <c r="E280" s="268">
        <v>0</v>
      </c>
      <c r="F280" s="255">
        <v>400000</v>
      </c>
      <c r="G280" s="255">
        <v>0</v>
      </c>
      <c r="H280" s="257" t="s">
        <v>833</v>
      </c>
      <c r="I280" s="257" t="s">
        <v>833</v>
      </c>
      <c r="J280" s="255">
        <v>400000</v>
      </c>
      <c r="K280" s="256" t="s">
        <v>833</v>
      </c>
      <c r="L280" s="256" t="s">
        <v>833</v>
      </c>
      <c r="M280" s="258" t="s">
        <v>833</v>
      </c>
      <c r="N280" s="259">
        <f>P280</f>
        <v>400000</v>
      </c>
      <c r="O280" s="259">
        <v>0</v>
      </c>
      <c r="P280" s="255">
        <v>400000</v>
      </c>
      <c r="Q280" s="255">
        <v>0</v>
      </c>
      <c r="R280" s="257" t="s">
        <v>833</v>
      </c>
      <c r="S280" s="257" t="s">
        <v>833</v>
      </c>
      <c r="T280" s="255">
        <v>400000</v>
      </c>
      <c r="U280" s="243" t="s">
        <v>833</v>
      </c>
      <c r="V280" s="243" t="s">
        <v>833</v>
      </c>
      <c r="W280" s="244" t="s">
        <v>833</v>
      </c>
    </row>
    <row r="281" spans="1:23" ht="12.75">
      <c r="A281" s="180" t="s">
        <v>802</v>
      </c>
      <c r="B281" s="49" t="s">
        <v>831</v>
      </c>
      <c r="C281" s="179" t="s">
        <v>895</v>
      </c>
      <c r="D281" s="268">
        <f t="shared" si="3"/>
        <v>29540300</v>
      </c>
      <c r="E281" s="268">
        <v>0</v>
      </c>
      <c r="F281" s="255">
        <v>29540300</v>
      </c>
      <c r="G281" s="256" t="s">
        <v>833</v>
      </c>
      <c r="H281" s="257" t="s">
        <v>833</v>
      </c>
      <c r="I281" s="257" t="s">
        <v>833</v>
      </c>
      <c r="J281" s="255">
        <v>29540300</v>
      </c>
      <c r="K281" s="256" t="s">
        <v>833</v>
      </c>
      <c r="L281" s="256" t="s">
        <v>833</v>
      </c>
      <c r="M281" s="258" t="s">
        <v>833</v>
      </c>
      <c r="N281" s="259">
        <f t="shared" si="5"/>
        <v>26412864.27</v>
      </c>
      <c r="O281" s="259">
        <v>0</v>
      </c>
      <c r="P281" s="255">
        <v>26412864.27</v>
      </c>
      <c r="Q281" s="256" t="s">
        <v>833</v>
      </c>
      <c r="R281" s="257" t="s">
        <v>833</v>
      </c>
      <c r="S281" s="257" t="s">
        <v>833</v>
      </c>
      <c r="T281" s="255">
        <v>26412864.27</v>
      </c>
      <c r="U281" s="81" t="s">
        <v>833</v>
      </c>
      <c r="V281" s="81" t="s">
        <v>833</v>
      </c>
      <c r="W281" s="82" t="s">
        <v>833</v>
      </c>
    </row>
    <row r="282" spans="1:23" s="188" customFormat="1" ht="12.75">
      <c r="A282" s="245" t="s">
        <v>178</v>
      </c>
      <c r="B282" s="241" t="s">
        <v>831</v>
      </c>
      <c r="C282" s="242" t="s">
        <v>214</v>
      </c>
      <c r="D282" s="268">
        <f>F282</f>
        <v>143000</v>
      </c>
      <c r="E282" s="268">
        <v>0</v>
      </c>
      <c r="F282" s="255">
        <v>143000</v>
      </c>
      <c r="G282" s="255">
        <v>0</v>
      </c>
      <c r="H282" s="257" t="s">
        <v>833</v>
      </c>
      <c r="I282" s="257" t="s">
        <v>833</v>
      </c>
      <c r="J282" s="255">
        <v>143000</v>
      </c>
      <c r="K282" s="256" t="s">
        <v>833</v>
      </c>
      <c r="L282" s="256" t="s">
        <v>833</v>
      </c>
      <c r="M282" s="258" t="s">
        <v>833</v>
      </c>
      <c r="N282" s="259">
        <f>P282</f>
        <v>126407.9</v>
      </c>
      <c r="O282" s="259">
        <v>0</v>
      </c>
      <c r="P282" s="255">
        <v>126407.9</v>
      </c>
      <c r="Q282" s="255">
        <v>0</v>
      </c>
      <c r="R282" s="257" t="s">
        <v>833</v>
      </c>
      <c r="S282" s="257" t="s">
        <v>833</v>
      </c>
      <c r="T282" s="255">
        <v>126407.9</v>
      </c>
      <c r="U282" s="243" t="s">
        <v>833</v>
      </c>
      <c r="V282" s="243" t="s">
        <v>833</v>
      </c>
      <c r="W282" s="244" t="s">
        <v>833</v>
      </c>
    </row>
    <row r="283" spans="1:23" s="188" customFormat="1" ht="24">
      <c r="A283" s="245" t="s">
        <v>144</v>
      </c>
      <c r="B283" s="241" t="s">
        <v>831</v>
      </c>
      <c r="C283" s="242" t="s">
        <v>213</v>
      </c>
      <c r="D283" s="268">
        <f t="shared" si="3"/>
        <v>26247000</v>
      </c>
      <c r="E283" s="268">
        <v>0</v>
      </c>
      <c r="F283" s="255">
        <v>26247000</v>
      </c>
      <c r="G283" s="255">
        <v>0</v>
      </c>
      <c r="H283" s="257" t="s">
        <v>833</v>
      </c>
      <c r="I283" s="257" t="s">
        <v>833</v>
      </c>
      <c r="J283" s="255">
        <v>26247000</v>
      </c>
      <c r="K283" s="256" t="s">
        <v>833</v>
      </c>
      <c r="L283" s="256" t="s">
        <v>833</v>
      </c>
      <c r="M283" s="258" t="s">
        <v>833</v>
      </c>
      <c r="N283" s="259">
        <f t="shared" si="5"/>
        <v>23136456.37</v>
      </c>
      <c r="O283" s="259">
        <v>0</v>
      </c>
      <c r="P283" s="255">
        <v>23136456.37</v>
      </c>
      <c r="Q283" s="255">
        <v>0</v>
      </c>
      <c r="R283" s="257" t="s">
        <v>833</v>
      </c>
      <c r="S283" s="257" t="s">
        <v>833</v>
      </c>
      <c r="T283" s="255">
        <v>23136456.37</v>
      </c>
      <c r="U283" s="243" t="s">
        <v>833</v>
      </c>
      <c r="V283" s="243" t="s">
        <v>833</v>
      </c>
      <c r="W283" s="244" t="s">
        <v>833</v>
      </c>
    </row>
    <row r="284" spans="1:23" s="188" customFormat="1" ht="24">
      <c r="A284" s="245" t="s">
        <v>152</v>
      </c>
      <c r="B284" s="241" t="s">
        <v>831</v>
      </c>
      <c r="C284" s="242" t="s">
        <v>212</v>
      </c>
      <c r="D284" s="268">
        <f>F284</f>
        <v>3150300</v>
      </c>
      <c r="E284" s="268">
        <v>0</v>
      </c>
      <c r="F284" s="255">
        <v>3150300</v>
      </c>
      <c r="G284" s="255">
        <v>0</v>
      </c>
      <c r="H284" s="257" t="s">
        <v>833</v>
      </c>
      <c r="I284" s="257" t="s">
        <v>833</v>
      </c>
      <c r="J284" s="255">
        <v>3150300</v>
      </c>
      <c r="K284" s="256" t="s">
        <v>833</v>
      </c>
      <c r="L284" s="256" t="s">
        <v>833</v>
      </c>
      <c r="M284" s="258" t="s">
        <v>833</v>
      </c>
      <c r="N284" s="259">
        <f>P284</f>
        <v>3150000</v>
      </c>
      <c r="O284" s="259">
        <v>0</v>
      </c>
      <c r="P284" s="255">
        <v>3150000</v>
      </c>
      <c r="Q284" s="255">
        <v>0</v>
      </c>
      <c r="R284" s="257" t="s">
        <v>833</v>
      </c>
      <c r="S284" s="257" t="s">
        <v>833</v>
      </c>
      <c r="T284" s="255">
        <v>3150000</v>
      </c>
      <c r="U284" s="243" t="s">
        <v>833</v>
      </c>
      <c r="V284" s="243" t="s">
        <v>833</v>
      </c>
      <c r="W284" s="244" t="s">
        <v>833</v>
      </c>
    </row>
    <row r="285" spans="1:23" ht="20.25" customHeight="1">
      <c r="A285" s="180" t="s">
        <v>564</v>
      </c>
      <c r="B285" s="45" t="s">
        <v>831</v>
      </c>
      <c r="C285" s="179" t="s">
        <v>631</v>
      </c>
      <c r="D285" s="268" t="str">
        <f t="shared" si="3"/>
        <v>-</v>
      </c>
      <c r="E285" s="268">
        <v>0</v>
      </c>
      <c r="F285" s="256" t="s">
        <v>833</v>
      </c>
      <c r="G285" s="256" t="s">
        <v>833</v>
      </c>
      <c r="H285" s="257" t="s">
        <v>833</v>
      </c>
      <c r="I285" s="257" t="s">
        <v>833</v>
      </c>
      <c r="J285" s="256" t="s">
        <v>833</v>
      </c>
      <c r="K285" s="256" t="s">
        <v>833</v>
      </c>
      <c r="L285" s="256" t="s">
        <v>833</v>
      </c>
      <c r="M285" s="258" t="s">
        <v>833</v>
      </c>
      <c r="N285" s="259" t="str">
        <f t="shared" si="5"/>
        <v>-</v>
      </c>
      <c r="O285" s="259">
        <v>0</v>
      </c>
      <c r="P285" s="256" t="s">
        <v>833</v>
      </c>
      <c r="Q285" s="256" t="s">
        <v>833</v>
      </c>
      <c r="R285" s="257" t="s">
        <v>833</v>
      </c>
      <c r="S285" s="257" t="s">
        <v>833</v>
      </c>
      <c r="T285" s="256" t="s">
        <v>833</v>
      </c>
      <c r="U285" s="81" t="s">
        <v>833</v>
      </c>
      <c r="V285" s="81" t="s">
        <v>833</v>
      </c>
      <c r="W285" s="82" t="s">
        <v>833</v>
      </c>
    </row>
    <row r="286" spans="1:23" ht="24">
      <c r="A286" s="180" t="s">
        <v>917</v>
      </c>
      <c r="B286" s="45" t="s">
        <v>831</v>
      </c>
      <c r="C286" s="179" t="s">
        <v>918</v>
      </c>
      <c r="D286" s="268" t="str">
        <f t="shared" si="3"/>
        <v>-</v>
      </c>
      <c r="E286" s="268">
        <v>0</v>
      </c>
      <c r="F286" s="256" t="s">
        <v>833</v>
      </c>
      <c r="G286" s="256" t="s">
        <v>833</v>
      </c>
      <c r="H286" s="257" t="s">
        <v>833</v>
      </c>
      <c r="I286" s="257" t="s">
        <v>833</v>
      </c>
      <c r="J286" s="256" t="s">
        <v>833</v>
      </c>
      <c r="K286" s="256" t="s">
        <v>833</v>
      </c>
      <c r="L286" s="256" t="s">
        <v>833</v>
      </c>
      <c r="M286" s="258" t="s">
        <v>833</v>
      </c>
      <c r="N286" s="259" t="str">
        <f t="shared" si="5"/>
        <v>-</v>
      </c>
      <c r="O286" s="259">
        <v>0</v>
      </c>
      <c r="P286" s="256" t="s">
        <v>833</v>
      </c>
      <c r="Q286" s="256" t="s">
        <v>833</v>
      </c>
      <c r="R286" s="257" t="s">
        <v>833</v>
      </c>
      <c r="S286" s="257" t="s">
        <v>833</v>
      </c>
      <c r="T286" s="256" t="s">
        <v>833</v>
      </c>
      <c r="U286" s="81" t="s">
        <v>833</v>
      </c>
      <c r="V286" s="81" t="s">
        <v>833</v>
      </c>
      <c r="W286" s="82" t="s">
        <v>833</v>
      </c>
    </row>
    <row r="287" spans="1:23" ht="12.75">
      <c r="A287" s="180" t="s">
        <v>920</v>
      </c>
      <c r="B287" s="45" t="s">
        <v>831</v>
      </c>
      <c r="C287" s="179" t="s">
        <v>682</v>
      </c>
      <c r="D287" s="268">
        <f t="shared" si="3"/>
        <v>132456700</v>
      </c>
      <c r="E287" s="268">
        <v>0</v>
      </c>
      <c r="F287" s="255">
        <v>132456700</v>
      </c>
      <c r="G287" s="256" t="s">
        <v>833</v>
      </c>
      <c r="H287" s="257" t="s">
        <v>833</v>
      </c>
      <c r="I287" s="257" t="s">
        <v>833</v>
      </c>
      <c r="J287" s="255">
        <v>132456700</v>
      </c>
      <c r="K287" s="256" t="s">
        <v>833</v>
      </c>
      <c r="L287" s="256" t="s">
        <v>833</v>
      </c>
      <c r="M287" s="258" t="s">
        <v>833</v>
      </c>
      <c r="N287" s="259">
        <f t="shared" si="5"/>
        <v>130843640.29</v>
      </c>
      <c r="O287" s="259">
        <v>0</v>
      </c>
      <c r="P287" s="255">
        <v>130843640.29</v>
      </c>
      <c r="Q287" s="256" t="s">
        <v>833</v>
      </c>
      <c r="R287" s="257" t="s">
        <v>833</v>
      </c>
      <c r="S287" s="257" t="s">
        <v>833</v>
      </c>
      <c r="T287" s="255">
        <v>130843640.29</v>
      </c>
      <c r="U287" s="81" t="s">
        <v>833</v>
      </c>
      <c r="V287" s="81" t="s">
        <v>833</v>
      </c>
      <c r="W287" s="82" t="s">
        <v>833</v>
      </c>
    </row>
    <row r="288" spans="1:23" ht="12.75">
      <c r="A288" s="180" t="s">
        <v>777</v>
      </c>
      <c r="B288" s="45" t="s">
        <v>831</v>
      </c>
      <c r="C288" s="179" t="s">
        <v>654</v>
      </c>
      <c r="D288" s="268">
        <f t="shared" si="3"/>
        <v>113765500</v>
      </c>
      <c r="E288" s="268">
        <v>0</v>
      </c>
      <c r="F288" s="255">
        <v>113765500</v>
      </c>
      <c r="G288" s="256" t="s">
        <v>833</v>
      </c>
      <c r="H288" s="257" t="s">
        <v>833</v>
      </c>
      <c r="I288" s="257" t="s">
        <v>833</v>
      </c>
      <c r="J288" s="255">
        <v>113765500</v>
      </c>
      <c r="K288" s="256" t="s">
        <v>833</v>
      </c>
      <c r="L288" s="256" t="s">
        <v>833</v>
      </c>
      <c r="M288" s="258" t="s">
        <v>833</v>
      </c>
      <c r="N288" s="259">
        <f t="shared" si="5"/>
        <v>113687205.72</v>
      </c>
      <c r="O288" s="259">
        <v>0</v>
      </c>
      <c r="P288" s="255">
        <v>113687205.72</v>
      </c>
      <c r="Q288" s="256" t="s">
        <v>833</v>
      </c>
      <c r="R288" s="257" t="s">
        <v>833</v>
      </c>
      <c r="S288" s="257" t="s">
        <v>833</v>
      </c>
      <c r="T288" s="255">
        <v>113687205.72</v>
      </c>
      <c r="U288" s="81" t="s">
        <v>833</v>
      </c>
      <c r="V288" s="81" t="s">
        <v>833</v>
      </c>
      <c r="W288" s="82" t="s">
        <v>833</v>
      </c>
    </row>
    <row r="289" spans="1:23" s="188" customFormat="1" ht="12.75">
      <c r="A289" s="245" t="s">
        <v>178</v>
      </c>
      <c r="B289" s="241" t="s">
        <v>831</v>
      </c>
      <c r="C289" s="242" t="s">
        <v>211</v>
      </c>
      <c r="D289" s="268">
        <f t="shared" si="3"/>
        <v>1349745.14</v>
      </c>
      <c r="E289" s="268">
        <v>0</v>
      </c>
      <c r="F289" s="255">
        <v>1349745.14</v>
      </c>
      <c r="G289" s="255">
        <v>0</v>
      </c>
      <c r="H289" s="257" t="s">
        <v>833</v>
      </c>
      <c r="I289" s="257" t="s">
        <v>833</v>
      </c>
      <c r="J289" s="255">
        <v>1349745.14</v>
      </c>
      <c r="K289" s="256" t="s">
        <v>833</v>
      </c>
      <c r="L289" s="256" t="s">
        <v>833</v>
      </c>
      <c r="M289" s="258" t="s">
        <v>833</v>
      </c>
      <c r="N289" s="259">
        <f t="shared" si="5"/>
        <v>1349741.99</v>
      </c>
      <c r="O289" s="259">
        <v>0</v>
      </c>
      <c r="P289" s="255">
        <v>1349741.99</v>
      </c>
      <c r="Q289" s="255">
        <v>0</v>
      </c>
      <c r="R289" s="257" t="s">
        <v>833</v>
      </c>
      <c r="S289" s="257" t="s">
        <v>833</v>
      </c>
      <c r="T289" s="255">
        <v>1349741.99</v>
      </c>
      <c r="U289" s="243" t="s">
        <v>833</v>
      </c>
      <c r="V289" s="243" t="s">
        <v>833</v>
      </c>
      <c r="W289" s="244" t="s">
        <v>833</v>
      </c>
    </row>
    <row r="290" spans="1:23" s="188" customFormat="1" ht="24">
      <c r="A290" s="245" t="s">
        <v>152</v>
      </c>
      <c r="B290" s="241" t="s">
        <v>831</v>
      </c>
      <c r="C290" s="242" t="s">
        <v>210</v>
      </c>
      <c r="D290" s="268">
        <f>F290</f>
        <v>50732554.86</v>
      </c>
      <c r="E290" s="268">
        <v>0</v>
      </c>
      <c r="F290" s="255">
        <v>50732554.86</v>
      </c>
      <c r="G290" s="255">
        <v>0</v>
      </c>
      <c r="H290" s="257" t="s">
        <v>833</v>
      </c>
      <c r="I290" s="257" t="s">
        <v>833</v>
      </c>
      <c r="J290" s="255">
        <v>50732554.86</v>
      </c>
      <c r="K290" s="256" t="s">
        <v>833</v>
      </c>
      <c r="L290" s="256" t="s">
        <v>833</v>
      </c>
      <c r="M290" s="258" t="s">
        <v>833</v>
      </c>
      <c r="N290" s="259">
        <f>P290</f>
        <v>50732498.01</v>
      </c>
      <c r="O290" s="259">
        <v>0</v>
      </c>
      <c r="P290" s="255">
        <v>50732498.01</v>
      </c>
      <c r="Q290" s="255">
        <v>0</v>
      </c>
      <c r="R290" s="257" t="s">
        <v>833</v>
      </c>
      <c r="S290" s="257" t="s">
        <v>833</v>
      </c>
      <c r="T290" s="255">
        <v>50732498.01</v>
      </c>
      <c r="U290" s="243" t="s">
        <v>833</v>
      </c>
      <c r="V290" s="243" t="s">
        <v>833</v>
      </c>
      <c r="W290" s="244" t="s">
        <v>833</v>
      </c>
    </row>
    <row r="291" spans="1:23" s="188" customFormat="1" ht="36">
      <c r="A291" s="245" t="s">
        <v>200</v>
      </c>
      <c r="B291" s="241" t="s">
        <v>831</v>
      </c>
      <c r="C291" s="242" t="s">
        <v>209</v>
      </c>
      <c r="D291" s="268">
        <f t="shared" si="3"/>
        <v>18032000</v>
      </c>
      <c r="E291" s="268">
        <v>0</v>
      </c>
      <c r="F291" s="255">
        <v>18032000</v>
      </c>
      <c r="G291" s="255">
        <v>0</v>
      </c>
      <c r="H291" s="257" t="s">
        <v>833</v>
      </c>
      <c r="I291" s="257" t="s">
        <v>833</v>
      </c>
      <c r="J291" s="255">
        <v>18032000</v>
      </c>
      <c r="K291" s="256" t="s">
        <v>833</v>
      </c>
      <c r="L291" s="256" t="s">
        <v>833</v>
      </c>
      <c r="M291" s="258" t="s">
        <v>833</v>
      </c>
      <c r="N291" s="259">
        <f t="shared" si="5"/>
        <v>18032000</v>
      </c>
      <c r="O291" s="259">
        <v>0</v>
      </c>
      <c r="P291" s="255">
        <v>18032000</v>
      </c>
      <c r="Q291" s="255">
        <v>0</v>
      </c>
      <c r="R291" s="257" t="s">
        <v>833</v>
      </c>
      <c r="S291" s="257" t="s">
        <v>833</v>
      </c>
      <c r="T291" s="255">
        <v>18032000</v>
      </c>
      <c r="U291" s="243" t="s">
        <v>833</v>
      </c>
      <c r="V291" s="243" t="s">
        <v>833</v>
      </c>
      <c r="W291" s="244" t="s">
        <v>833</v>
      </c>
    </row>
    <row r="292" spans="1:23" s="188" customFormat="1" ht="36">
      <c r="A292" s="245" t="s">
        <v>200</v>
      </c>
      <c r="B292" s="241" t="s">
        <v>831</v>
      </c>
      <c r="C292" s="242" t="s">
        <v>208</v>
      </c>
      <c r="D292" s="268">
        <f>F292</f>
        <v>503400</v>
      </c>
      <c r="E292" s="268">
        <v>0</v>
      </c>
      <c r="F292" s="255">
        <v>503400</v>
      </c>
      <c r="G292" s="255">
        <v>0</v>
      </c>
      <c r="H292" s="257" t="s">
        <v>833</v>
      </c>
      <c r="I292" s="257" t="s">
        <v>833</v>
      </c>
      <c r="J292" s="255">
        <v>503400</v>
      </c>
      <c r="K292" s="256" t="s">
        <v>833</v>
      </c>
      <c r="L292" s="256" t="s">
        <v>833</v>
      </c>
      <c r="M292" s="258" t="s">
        <v>833</v>
      </c>
      <c r="N292" s="259">
        <f>P292</f>
        <v>426418.75</v>
      </c>
      <c r="O292" s="259">
        <v>0</v>
      </c>
      <c r="P292" s="255">
        <v>426418.75</v>
      </c>
      <c r="Q292" s="255">
        <v>0</v>
      </c>
      <c r="R292" s="257" t="s">
        <v>833</v>
      </c>
      <c r="S292" s="257" t="s">
        <v>833</v>
      </c>
      <c r="T292" s="255">
        <v>426418.75</v>
      </c>
      <c r="U292" s="243" t="s">
        <v>833</v>
      </c>
      <c r="V292" s="243" t="s">
        <v>833</v>
      </c>
      <c r="W292" s="244" t="s">
        <v>833</v>
      </c>
    </row>
    <row r="293" spans="1:23" s="188" customFormat="1" ht="36">
      <c r="A293" s="245" t="s">
        <v>200</v>
      </c>
      <c r="B293" s="241" t="s">
        <v>831</v>
      </c>
      <c r="C293" s="242" t="s">
        <v>207</v>
      </c>
      <c r="D293" s="268">
        <f t="shared" si="3"/>
        <v>42125100</v>
      </c>
      <c r="E293" s="268">
        <v>0</v>
      </c>
      <c r="F293" s="255">
        <v>42125100</v>
      </c>
      <c r="G293" s="255">
        <v>0</v>
      </c>
      <c r="H293" s="257" t="s">
        <v>833</v>
      </c>
      <c r="I293" s="257" t="s">
        <v>833</v>
      </c>
      <c r="J293" s="255">
        <v>42125100</v>
      </c>
      <c r="K293" s="256" t="s">
        <v>833</v>
      </c>
      <c r="L293" s="256" t="s">
        <v>833</v>
      </c>
      <c r="M293" s="258" t="s">
        <v>833</v>
      </c>
      <c r="N293" s="259">
        <f t="shared" si="5"/>
        <v>42125100</v>
      </c>
      <c r="O293" s="259">
        <v>0</v>
      </c>
      <c r="P293" s="255">
        <v>42125100</v>
      </c>
      <c r="Q293" s="255">
        <v>0</v>
      </c>
      <c r="R293" s="257" t="s">
        <v>833</v>
      </c>
      <c r="S293" s="257" t="s">
        <v>833</v>
      </c>
      <c r="T293" s="255">
        <v>42125100</v>
      </c>
      <c r="U293" s="243" t="s">
        <v>833</v>
      </c>
      <c r="V293" s="243" t="s">
        <v>833</v>
      </c>
      <c r="W293" s="244" t="s">
        <v>833</v>
      </c>
    </row>
    <row r="294" spans="1:23" s="188" customFormat="1" ht="36">
      <c r="A294" s="245" t="s">
        <v>200</v>
      </c>
      <c r="B294" s="241" t="s">
        <v>831</v>
      </c>
      <c r="C294" s="242" t="s">
        <v>206</v>
      </c>
      <c r="D294" s="268">
        <f>F294</f>
        <v>1022700</v>
      </c>
      <c r="E294" s="268">
        <v>0</v>
      </c>
      <c r="F294" s="255">
        <v>1022700</v>
      </c>
      <c r="G294" s="255">
        <v>0</v>
      </c>
      <c r="H294" s="257" t="s">
        <v>833</v>
      </c>
      <c r="I294" s="257" t="s">
        <v>833</v>
      </c>
      <c r="J294" s="255">
        <v>1022700</v>
      </c>
      <c r="K294" s="256" t="s">
        <v>833</v>
      </c>
      <c r="L294" s="256" t="s">
        <v>833</v>
      </c>
      <c r="M294" s="258" t="s">
        <v>833</v>
      </c>
      <c r="N294" s="259">
        <f>P294</f>
        <v>1021446.97</v>
      </c>
      <c r="O294" s="259">
        <v>0</v>
      </c>
      <c r="P294" s="255">
        <v>1021446.97</v>
      </c>
      <c r="Q294" s="255">
        <v>0</v>
      </c>
      <c r="R294" s="257" t="s">
        <v>833</v>
      </c>
      <c r="S294" s="257" t="s">
        <v>833</v>
      </c>
      <c r="T294" s="255">
        <v>1021446.97</v>
      </c>
      <c r="U294" s="243" t="s">
        <v>833</v>
      </c>
      <c r="V294" s="243" t="s">
        <v>833</v>
      </c>
      <c r="W294" s="244" t="s">
        <v>833</v>
      </c>
    </row>
    <row r="295" spans="1:23" ht="12.75">
      <c r="A295" s="180" t="s">
        <v>622</v>
      </c>
      <c r="B295" s="45" t="s">
        <v>831</v>
      </c>
      <c r="C295" s="179" t="s">
        <v>632</v>
      </c>
      <c r="D295" s="268">
        <f t="shared" si="3"/>
        <v>5950000</v>
      </c>
      <c r="E295" s="268">
        <v>0</v>
      </c>
      <c r="F295" s="255">
        <v>5950000</v>
      </c>
      <c r="G295" s="256" t="s">
        <v>833</v>
      </c>
      <c r="H295" s="257" t="s">
        <v>833</v>
      </c>
      <c r="I295" s="257" t="s">
        <v>833</v>
      </c>
      <c r="J295" s="255">
        <v>5950000</v>
      </c>
      <c r="K295" s="256" t="s">
        <v>833</v>
      </c>
      <c r="L295" s="256" t="s">
        <v>833</v>
      </c>
      <c r="M295" s="258" t="s">
        <v>833</v>
      </c>
      <c r="N295" s="259">
        <f t="shared" si="5"/>
        <v>5911295.86</v>
      </c>
      <c r="O295" s="259">
        <v>0</v>
      </c>
      <c r="P295" s="255">
        <v>5911295.86</v>
      </c>
      <c r="Q295" s="256" t="s">
        <v>833</v>
      </c>
      <c r="R295" s="257" t="s">
        <v>833</v>
      </c>
      <c r="S295" s="257" t="s">
        <v>833</v>
      </c>
      <c r="T295" s="255">
        <v>5911295.86</v>
      </c>
      <c r="U295" s="81" t="s">
        <v>833</v>
      </c>
      <c r="V295" s="81" t="s">
        <v>833</v>
      </c>
      <c r="W295" s="82" t="s">
        <v>833</v>
      </c>
    </row>
    <row r="296" spans="1:23" s="188" customFormat="1" ht="12.75">
      <c r="A296" s="245" t="s">
        <v>189</v>
      </c>
      <c r="B296" s="246" t="s">
        <v>831</v>
      </c>
      <c r="C296" s="242" t="s">
        <v>205</v>
      </c>
      <c r="D296" s="268">
        <f>F296</f>
        <v>2351200</v>
      </c>
      <c r="E296" s="268">
        <v>0</v>
      </c>
      <c r="F296" s="255">
        <v>2351200</v>
      </c>
      <c r="G296" s="255">
        <v>0</v>
      </c>
      <c r="H296" s="257" t="s">
        <v>833</v>
      </c>
      <c r="I296" s="257" t="s">
        <v>833</v>
      </c>
      <c r="J296" s="255">
        <v>2351200</v>
      </c>
      <c r="K296" s="256" t="s">
        <v>833</v>
      </c>
      <c r="L296" s="256" t="s">
        <v>833</v>
      </c>
      <c r="M296" s="258" t="s">
        <v>833</v>
      </c>
      <c r="N296" s="259">
        <f>P296</f>
        <v>2337001.76</v>
      </c>
      <c r="O296" s="259">
        <v>0</v>
      </c>
      <c r="P296" s="255">
        <v>2337001.76</v>
      </c>
      <c r="Q296" s="255">
        <v>0</v>
      </c>
      <c r="R296" s="257" t="s">
        <v>833</v>
      </c>
      <c r="S296" s="257" t="s">
        <v>833</v>
      </c>
      <c r="T296" s="255">
        <v>2337001.76</v>
      </c>
      <c r="U296" s="243" t="s">
        <v>833</v>
      </c>
      <c r="V296" s="243" t="s">
        <v>833</v>
      </c>
      <c r="W296" s="244" t="s">
        <v>833</v>
      </c>
    </row>
    <row r="297" spans="1:23" s="188" customFormat="1" ht="12.75">
      <c r="A297" s="245" t="s">
        <v>178</v>
      </c>
      <c r="B297" s="246" t="s">
        <v>831</v>
      </c>
      <c r="C297" s="242" t="s">
        <v>204</v>
      </c>
      <c r="D297" s="268">
        <f t="shared" si="3"/>
        <v>1768100</v>
      </c>
      <c r="E297" s="268">
        <v>0</v>
      </c>
      <c r="F297" s="255">
        <v>1768100</v>
      </c>
      <c r="G297" s="255">
        <v>0</v>
      </c>
      <c r="H297" s="257" t="s">
        <v>833</v>
      </c>
      <c r="I297" s="257" t="s">
        <v>833</v>
      </c>
      <c r="J297" s="255">
        <v>1768100</v>
      </c>
      <c r="K297" s="256" t="s">
        <v>833</v>
      </c>
      <c r="L297" s="256" t="s">
        <v>833</v>
      </c>
      <c r="M297" s="258" t="s">
        <v>833</v>
      </c>
      <c r="N297" s="259">
        <f t="shared" si="5"/>
        <v>1767983.5</v>
      </c>
      <c r="O297" s="259">
        <v>0</v>
      </c>
      <c r="P297" s="255">
        <v>1767983.5</v>
      </c>
      <c r="Q297" s="255">
        <v>0</v>
      </c>
      <c r="R297" s="257" t="s">
        <v>833</v>
      </c>
      <c r="S297" s="257" t="s">
        <v>833</v>
      </c>
      <c r="T297" s="255">
        <v>1767983.5</v>
      </c>
      <c r="U297" s="243" t="s">
        <v>833</v>
      </c>
      <c r="V297" s="243" t="s">
        <v>833</v>
      </c>
      <c r="W297" s="244" t="s">
        <v>833</v>
      </c>
    </row>
    <row r="298" spans="1:23" s="188" customFormat="1" ht="12.75">
      <c r="A298" s="245" t="s">
        <v>148</v>
      </c>
      <c r="B298" s="246" t="s">
        <v>831</v>
      </c>
      <c r="C298" s="242" t="s">
        <v>203</v>
      </c>
      <c r="D298" s="268">
        <f>F298</f>
        <v>978690</v>
      </c>
      <c r="E298" s="268">
        <v>0</v>
      </c>
      <c r="F298" s="255">
        <v>978690</v>
      </c>
      <c r="G298" s="255">
        <v>0</v>
      </c>
      <c r="H298" s="257" t="s">
        <v>833</v>
      </c>
      <c r="I298" s="257" t="s">
        <v>833</v>
      </c>
      <c r="J298" s="255">
        <v>978690</v>
      </c>
      <c r="K298" s="256" t="s">
        <v>833</v>
      </c>
      <c r="L298" s="256" t="s">
        <v>833</v>
      </c>
      <c r="M298" s="258" t="s">
        <v>833</v>
      </c>
      <c r="N298" s="259">
        <f>P298</f>
        <v>972675.6</v>
      </c>
      <c r="O298" s="259">
        <v>0</v>
      </c>
      <c r="P298" s="255">
        <v>972675.6</v>
      </c>
      <c r="Q298" s="255">
        <v>0</v>
      </c>
      <c r="R298" s="257" t="s">
        <v>833</v>
      </c>
      <c r="S298" s="257" t="s">
        <v>833</v>
      </c>
      <c r="T298" s="255">
        <v>972675.6</v>
      </c>
      <c r="U298" s="243" t="s">
        <v>833</v>
      </c>
      <c r="V298" s="243" t="s">
        <v>833</v>
      </c>
      <c r="W298" s="244" t="s">
        <v>833</v>
      </c>
    </row>
    <row r="299" spans="1:23" s="188" customFormat="1" ht="24">
      <c r="A299" s="245" t="s">
        <v>158</v>
      </c>
      <c r="B299" s="246" t="s">
        <v>831</v>
      </c>
      <c r="C299" s="242" t="s">
        <v>202</v>
      </c>
      <c r="D299" s="268">
        <f t="shared" si="3"/>
        <v>483410</v>
      </c>
      <c r="E299" s="268">
        <v>0</v>
      </c>
      <c r="F299" s="255">
        <v>483410</v>
      </c>
      <c r="G299" s="255">
        <v>0</v>
      </c>
      <c r="H299" s="257" t="s">
        <v>833</v>
      </c>
      <c r="I299" s="257" t="s">
        <v>833</v>
      </c>
      <c r="J299" s="255">
        <v>483410</v>
      </c>
      <c r="K299" s="256" t="s">
        <v>833</v>
      </c>
      <c r="L299" s="256" t="s">
        <v>833</v>
      </c>
      <c r="M299" s="258" t="s">
        <v>833</v>
      </c>
      <c r="N299" s="259">
        <f t="shared" si="5"/>
        <v>483410</v>
      </c>
      <c r="O299" s="259">
        <v>0</v>
      </c>
      <c r="P299" s="255">
        <v>483410</v>
      </c>
      <c r="Q299" s="255">
        <v>0</v>
      </c>
      <c r="R299" s="257" t="s">
        <v>833</v>
      </c>
      <c r="S299" s="257" t="s">
        <v>833</v>
      </c>
      <c r="T299" s="255">
        <v>483410</v>
      </c>
      <c r="U299" s="243" t="s">
        <v>833</v>
      </c>
      <c r="V299" s="243" t="s">
        <v>833</v>
      </c>
      <c r="W299" s="244" t="s">
        <v>833</v>
      </c>
    </row>
    <row r="300" spans="1:23" s="188" customFormat="1" ht="36">
      <c r="A300" s="245" t="s">
        <v>200</v>
      </c>
      <c r="B300" s="246" t="s">
        <v>831</v>
      </c>
      <c r="C300" s="242" t="s">
        <v>201</v>
      </c>
      <c r="D300" s="268">
        <f>F300</f>
        <v>368600</v>
      </c>
      <c r="E300" s="268">
        <v>0</v>
      </c>
      <c r="F300" s="255">
        <v>368600</v>
      </c>
      <c r="G300" s="255">
        <v>0</v>
      </c>
      <c r="H300" s="257" t="s">
        <v>833</v>
      </c>
      <c r="I300" s="257" t="s">
        <v>833</v>
      </c>
      <c r="J300" s="255">
        <v>368600</v>
      </c>
      <c r="K300" s="256" t="s">
        <v>833</v>
      </c>
      <c r="L300" s="256" t="s">
        <v>833</v>
      </c>
      <c r="M300" s="258" t="s">
        <v>833</v>
      </c>
      <c r="N300" s="259">
        <f>P300</f>
        <v>350225</v>
      </c>
      <c r="O300" s="259">
        <v>0</v>
      </c>
      <c r="P300" s="255">
        <v>350225</v>
      </c>
      <c r="Q300" s="255">
        <v>0</v>
      </c>
      <c r="R300" s="257" t="s">
        <v>833</v>
      </c>
      <c r="S300" s="257" t="s">
        <v>833</v>
      </c>
      <c r="T300" s="255">
        <v>350225</v>
      </c>
      <c r="U300" s="243" t="s">
        <v>833</v>
      </c>
      <c r="V300" s="243" t="s">
        <v>833</v>
      </c>
      <c r="W300" s="244" t="s">
        <v>833</v>
      </c>
    </row>
    <row r="301" spans="1:23" ht="12.75">
      <c r="A301" s="180" t="s">
        <v>908</v>
      </c>
      <c r="B301" s="49" t="s">
        <v>831</v>
      </c>
      <c r="C301" s="179" t="s">
        <v>633</v>
      </c>
      <c r="D301" s="268">
        <f t="shared" si="3"/>
        <v>1920000</v>
      </c>
      <c r="E301" s="268">
        <v>0</v>
      </c>
      <c r="F301" s="255">
        <v>1920000</v>
      </c>
      <c r="G301" s="256" t="s">
        <v>833</v>
      </c>
      <c r="H301" s="257" t="s">
        <v>833</v>
      </c>
      <c r="I301" s="257" t="s">
        <v>833</v>
      </c>
      <c r="J301" s="255">
        <v>1920000</v>
      </c>
      <c r="K301" s="256" t="s">
        <v>833</v>
      </c>
      <c r="L301" s="256" t="s">
        <v>833</v>
      </c>
      <c r="M301" s="258" t="s">
        <v>833</v>
      </c>
      <c r="N301" s="259">
        <f t="shared" si="5"/>
        <v>496800</v>
      </c>
      <c r="O301" s="259">
        <v>0</v>
      </c>
      <c r="P301" s="255">
        <v>496800</v>
      </c>
      <c r="Q301" s="256" t="s">
        <v>833</v>
      </c>
      <c r="R301" s="257" t="s">
        <v>833</v>
      </c>
      <c r="S301" s="257" t="s">
        <v>833</v>
      </c>
      <c r="T301" s="255">
        <v>496800</v>
      </c>
      <c r="U301" s="81" t="s">
        <v>833</v>
      </c>
      <c r="V301" s="81" t="s">
        <v>833</v>
      </c>
      <c r="W301" s="82" t="s">
        <v>833</v>
      </c>
    </row>
    <row r="302" spans="1:23" s="188" customFormat="1" ht="12.75">
      <c r="A302" s="245" t="s">
        <v>178</v>
      </c>
      <c r="B302" s="241" t="s">
        <v>831</v>
      </c>
      <c r="C302" s="242" t="s">
        <v>199</v>
      </c>
      <c r="D302" s="268">
        <f>F302</f>
        <v>1920000</v>
      </c>
      <c r="E302" s="268">
        <v>0</v>
      </c>
      <c r="F302" s="255">
        <v>1920000</v>
      </c>
      <c r="G302" s="255">
        <v>0</v>
      </c>
      <c r="H302" s="257" t="s">
        <v>833</v>
      </c>
      <c r="I302" s="257" t="s">
        <v>833</v>
      </c>
      <c r="J302" s="255">
        <v>1920000</v>
      </c>
      <c r="K302" s="256" t="s">
        <v>833</v>
      </c>
      <c r="L302" s="256" t="s">
        <v>833</v>
      </c>
      <c r="M302" s="258" t="s">
        <v>833</v>
      </c>
      <c r="N302" s="259">
        <f>P302</f>
        <v>496800</v>
      </c>
      <c r="O302" s="259">
        <v>0</v>
      </c>
      <c r="P302" s="255">
        <v>496800</v>
      </c>
      <c r="Q302" s="255">
        <v>0</v>
      </c>
      <c r="R302" s="257" t="s">
        <v>833</v>
      </c>
      <c r="S302" s="257" t="s">
        <v>833</v>
      </c>
      <c r="T302" s="255">
        <v>496800</v>
      </c>
      <c r="U302" s="243" t="s">
        <v>833</v>
      </c>
      <c r="V302" s="243" t="s">
        <v>833</v>
      </c>
      <c r="W302" s="244" t="s">
        <v>833</v>
      </c>
    </row>
    <row r="303" spans="1:23" ht="36">
      <c r="A303" s="180" t="s">
        <v>597</v>
      </c>
      <c r="B303" s="45" t="s">
        <v>831</v>
      </c>
      <c r="C303" s="179" t="s">
        <v>634</v>
      </c>
      <c r="D303" s="268" t="str">
        <f t="shared" si="3"/>
        <v>-</v>
      </c>
      <c r="E303" s="268">
        <v>0</v>
      </c>
      <c r="F303" s="256" t="s">
        <v>833</v>
      </c>
      <c r="G303" s="256" t="s">
        <v>833</v>
      </c>
      <c r="H303" s="257" t="s">
        <v>833</v>
      </c>
      <c r="I303" s="257" t="s">
        <v>833</v>
      </c>
      <c r="J303" s="256" t="s">
        <v>833</v>
      </c>
      <c r="K303" s="256" t="s">
        <v>833</v>
      </c>
      <c r="L303" s="256" t="s">
        <v>833</v>
      </c>
      <c r="M303" s="258" t="s">
        <v>833</v>
      </c>
      <c r="N303" s="259" t="str">
        <f t="shared" si="5"/>
        <v>-</v>
      </c>
      <c r="O303" s="259">
        <v>0</v>
      </c>
      <c r="P303" s="256" t="s">
        <v>833</v>
      </c>
      <c r="Q303" s="256" t="s">
        <v>833</v>
      </c>
      <c r="R303" s="257" t="s">
        <v>833</v>
      </c>
      <c r="S303" s="257" t="s">
        <v>833</v>
      </c>
      <c r="T303" s="256" t="s">
        <v>833</v>
      </c>
      <c r="U303" s="81" t="s">
        <v>833</v>
      </c>
      <c r="V303" s="81" t="s">
        <v>833</v>
      </c>
      <c r="W303" s="82" t="s">
        <v>833</v>
      </c>
    </row>
    <row r="304" spans="1:23" ht="24">
      <c r="A304" s="180" t="s">
        <v>43</v>
      </c>
      <c r="B304" s="45" t="s">
        <v>831</v>
      </c>
      <c r="C304" s="179" t="s">
        <v>635</v>
      </c>
      <c r="D304" s="268">
        <f t="shared" si="3"/>
        <v>10821200</v>
      </c>
      <c r="E304" s="268">
        <v>0</v>
      </c>
      <c r="F304" s="255">
        <v>10821200</v>
      </c>
      <c r="G304" s="256" t="s">
        <v>833</v>
      </c>
      <c r="H304" s="257" t="s">
        <v>833</v>
      </c>
      <c r="I304" s="257" t="s">
        <v>833</v>
      </c>
      <c r="J304" s="255">
        <v>10821200</v>
      </c>
      <c r="K304" s="256" t="s">
        <v>833</v>
      </c>
      <c r="L304" s="256" t="s">
        <v>833</v>
      </c>
      <c r="M304" s="258" t="s">
        <v>833</v>
      </c>
      <c r="N304" s="259">
        <f t="shared" si="5"/>
        <v>10748338.71</v>
      </c>
      <c r="O304" s="259">
        <v>0</v>
      </c>
      <c r="P304" s="255">
        <v>10748338.71</v>
      </c>
      <c r="Q304" s="256" t="s">
        <v>833</v>
      </c>
      <c r="R304" s="257" t="s">
        <v>833</v>
      </c>
      <c r="S304" s="257" t="s">
        <v>833</v>
      </c>
      <c r="T304" s="255">
        <v>10748338.71</v>
      </c>
      <c r="U304" s="81" t="s">
        <v>833</v>
      </c>
      <c r="V304" s="81" t="s">
        <v>833</v>
      </c>
      <c r="W304" s="82" t="s">
        <v>833</v>
      </c>
    </row>
    <row r="305" spans="1:23" s="188" customFormat="1" ht="12.75">
      <c r="A305" s="245" t="s">
        <v>102</v>
      </c>
      <c r="B305" s="241" t="s">
        <v>831</v>
      </c>
      <c r="C305" s="242" t="s">
        <v>198</v>
      </c>
      <c r="D305" s="268">
        <f>F305</f>
        <v>2770269</v>
      </c>
      <c r="E305" s="268">
        <v>0</v>
      </c>
      <c r="F305" s="255">
        <v>2770269</v>
      </c>
      <c r="G305" s="255">
        <v>0</v>
      </c>
      <c r="H305" s="257" t="s">
        <v>833</v>
      </c>
      <c r="I305" s="257" t="s">
        <v>833</v>
      </c>
      <c r="J305" s="255">
        <v>2770269</v>
      </c>
      <c r="K305" s="256" t="s">
        <v>833</v>
      </c>
      <c r="L305" s="256" t="s">
        <v>833</v>
      </c>
      <c r="M305" s="258" t="s">
        <v>833</v>
      </c>
      <c r="N305" s="259">
        <f>P305</f>
        <v>2770268.91</v>
      </c>
      <c r="O305" s="259">
        <v>0</v>
      </c>
      <c r="P305" s="255">
        <v>2770268.91</v>
      </c>
      <c r="Q305" s="255">
        <v>0</v>
      </c>
      <c r="R305" s="257" t="s">
        <v>833</v>
      </c>
      <c r="S305" s="257" t="s">
        <v>833</v>
      </c>
      <c r="T305" s="255">
        <v>2770268.91</v>
      </c>
      <c r="U305" s="243" t="s">
        <v>833</v>
      </c>
      <c r="V305" s="243" t="s">
        <v>833</v>
      </c>
      <c r="W305" s="244" t="s">
        <v>833</v>
      </c>
    </row>
    <row r="306" spans="1:23" s="188" customFormat="1" ht="24">
      <c r="A306" s="245" t="s">
        <v>192</v>
      </c>
      <c r="B306" s="241" t="s">
        <v>831</v>
      </c>
      <c r="C306" s="242" t="s">
        <v>197</v>
      </c>
      <c r="D306" s="268">
        <f t="shared" si="3"/>
        <v>828580</v>
      </c>
      <c r="E306" s="268">
        <v>0</v>
      </c>
      <c r="F306" s="255">
        <v>828580</v>
      </c>
      <c r="G306" s="255">
        <v>0</v>
      </c>
      <c r="H306" s="257" t="s">
        <v>833</v>
      </c>
      <c r="I306" s="257" t="s">
        <v>833</v>
      </c>
      <c r="J306" s="255">
        <v>828580</v>
      </c>
      <c r="K306" s="256" t="s">
        <v>833</v>
      </c>
      <c r="L306" s="256" t="s">
        <v>833</v>
      </c>
      <c r="M306" s="258" t="s">
        <v>833</v>
      </c>
      <c r="N306" s="259">
        <f t="shared" si="5"/>
        <v>823379.99</v>
      </c>
      <c r="O306" s="259">
        <v>0</v>
      </c>
      <c r="P306" s="255">
        <v>823379.99</v>
      </c>
      <c r="Q306" s="255">
        <v>0</v>
      </c>
      <c r="R306" s="257" t="s">
        <v>833</v>
      </c>
      <c r="S306" s="257" t="s">
        <v>833</v>
      </c>
      <c r="T306" s="255">
        <v>823379.99</v>
      </c>
      <c r="U306" s="243" t="s">
        <v>833</v>
      </c>
      <c r="V306" s="243" t="s">
        <v>833</v>
      </c>
      <c r="W306" s="244" t="s">
        <v>833</v>
      </c>
    </row>
    <row r="307" spans="1:23" s="188" customFormat="1" ht="12.75">
      <c r="A307" s="245" t="s">
        <v>102</v>
      </c>
      <c r="B307" s="241" t="s">
        <v>831</v>
      </c>
      <c r="C307" s="242" t="s">
        <v>196</v>
      </c>
      <c r="D307" s="268">
        <f>F307</f>
        <v>4670100</v>
      </c>
      <c r="E307" s="268">
        <v>0</v>
      </c>
      <c r="F307" s="255">
        <v>4670100</v>
      </c>
      <c r="G307" s="255">
        <v>0</v>
      </c>
      <c r="H307" s="257" t="s">
        <v>833</v>
      </c>
      <c r="I307" s="257" t="s">
        <v>833</v>
      </c>
      <c r="J307" s="255">
        <v>4670100</v>
      </c>
      <c r="K307" s="256" t="s">
        <v>833</v>
      </c>
      <c r="L307" s="256" t="s">
        <v>833</v>
      </c>
      <c r="M307" s="258" t="s">
        <v>833</v>
      </c>
      <c r="N307" s="259">
        <f>P307</f>
        <v>4660231.41</v>
      </c>
      <c r="O307" s="259">
        <v>0</v>
      </c>
      <c r="P307" s="255">
        <v>4660231.41</v>
      </c>
      <c r="Q307" s="255">
        <v>0</v>
      </c>
      <c r="R307" s="257" t="s">
        <v>833</v>
      </c>
      <c r="S307" s="257" t="s">
        <v>833</v>
      </c>
      <c r="T307" s="255">
        <v>4660231.41</v>
      </c>
      <c r="U307" s="243" t="s">
        <v>833</v>
      </c>
      <c r="V307" s="243" t="s">
        <v>833</v>
      </c>
      <c r="W307" s="244" t="s">
        <v>833</v>
      </c>
    </row>
    <row r="308" spans="1:23" s="188" customFormat="1" ht="24">
      <c r="A308" s="245" t="s">
        <v>192</v>
      </c>
      <c r="B308" s="241" t="s">
        <v>831</v>
      </c>
      <c r="C308" s="242" t="s">
        <v>195</v>
      </c>
      <c r="D308" s="268">
        <f t="shared" si="3"/>
        <v>1439900</v>
      </c>
      <c r="E308" s="268">
        <v>0</v>
      </c>
      <c r="F308" s="255">
        <v>1439900</v>
      </c>
      <c r="G308" s="255">
        <v>0</v>
      </c>
      <c r="H308" s="257" t="s">
        <v>833</v>
      </c>
      <c r="I308" s="257" t="s">
        <v>833</v>
      </c>
      <c r="J308" s="255">
        <v>1439900</v>
      </c>
      <c r="K308" s="256" t="s">
        <v>833</v>
      </c>
      <c r="L308" s="256" t="s">
        <v>833</v>
      </c>
      <c r="M308" s="258" t="s">
        <v>833</v>
      </c>
      <c r="N308" s="259">
        <f t="shared" si="5"/>
        <v>1393039.73</v>
      </c>
      <c r="O308" s="259">
        <v>0</v>
      </c>
      <c r="P308" s="255">
        <v>1393039.73</v>
      </c>
      <c r="Q308" s="255">
        <v>0</v>
      </c>
      <c r="R308" s="257" t="s">
        <v>833</v>
      </c>
      <c r="S308" s="257" t="s">
        <v>833</v>
      </c>
      <c r="T308" s="255">
        <v>1393039.73</v>
      </c>
      <c r="U308" s="243" t="s">
        <v>833</v>
      </c>
      <c r="V308" s="243" t="s">
        <v>833</v>
      </c>
      <c r="W308" s="244" t="s">
        <v>833</v>
      </c>
    </row>
    <row r="309" spans="1:23" s="188" customFormat="1" ht="12.75">
      <c r="A309" s="245" t="s">
        <v>104</v>
      </c>
      <c r="B309" s="241" t="s">
        <v>831</v>
      </c>
      <c r="C309" s="242" t="s">
        <v>194</v>
      </c>
      <c r="D309" s="268">
        <f>F309</f>
        <v>166600</v>
      </c>
      <c r="E309" s="268">
        <v>0</v>
      </c>
      <c r="F309" s="255">
        <v>166600</v>
      </c>
      <c r="G309" s="255">
        <v>0</v>
      </c>
      <c r="H309" s="257" t="s">
        <v>833</v>
      </c>
      <c r="I309" s="257" t="s">
        <v>833</v>
      </c>
      <c r="J309" s="255">
        <v>166600</v>
      </c>
      <c r="K309" s="256" t="s">
        <v>833</v>
      </c>
      <c r="L309" s="256" t="s">
        <v>833</v>
      </c>
      <c r="M309" s="258" t="s">
        <v>833</v>
      </c>
      <c r="N309" s="259">
        <f>P309</f>
        <v>166555.06</v>
      </c>
      <c r="O309" s="259">
        <v>0</v>
      </c>
      <c r="P309" s="255">
        <v>166555.06</v>
      </c>
      <c r="Q309" s="255">
        <v>0</v>
      </c>
      <c r="R309" s="257" t="s">
        <v>833</v>
      </c>
      <c r="S309" s="257" t="s">
        <v>833</v>
      </c>
      <c r="T309" s="255">
        <v>166555.06</v>
      </c>
      <c r="U309" s="243" t="s">
        <v>833</v>
      </c>
      <c r="V309" s="243" t="s">
        <v>833</v>
      </c>
      <c r="W309" s="244" t="s">
        <v>833</v>
      </c>
    </row>
    <row r="310" spans="1:23" s="188" customFormat="1" ht="24">
      <c r="A310" s="245" t="s">
        <v>192</v>
      </c>
      <c r="B310" s="241" t="s">
        <v>831</v>
      </c>
      <c r="C310" s="242" t="s">
        <v>193</v>
      </c>
      <c r="D310" s="268">
        <f t="shared" si="3"/>
        <v>50200</v>
      </c>
      <c r="E310" s="268">
        <v>0</v>
      </c>
      <c r="F310" s="255">
        <v>50200</v>
      </c>
      <c r="G310" s="255">
        <v>0</v>
      </c>
      <c r="H310" s="257" t="s">
        <v>833</v>
      </c>
      <c r="I310" s="257" t="s">
        <v>833</v>
      </c>
      <c r="J310" s="255">
        <v>50200</v>
      </c>
      <c r="K310" s="256" t="s">
        <v>833</v>
      </c>
      <c r="L310" s="256" t="s">
        <v>833</v>
      </c>
      <c r="M310" s="258" t="s">
        <v>833</v>
      </c>
      <c r="N310" s="259">
        <f t="shared" si="5"/>
        <v>49870.89</v>
      </c>
      <c r="O310" s="259">
        <v>0</v>
      </c>
      <c r="P310" s="255">
        <v>49870.89</v>
      </c>
      <c r="Q310" s="255">
        <v>0</v>
      </c>
      <c r="R310" s="257" t="s">
        <v>833</v>
      </c>
      <c r="S310" s="257" t="s">
        <v>833</v>
      </c>
      <c r="T310" s="255">
        <v>49870.89</v>
      </c>
      <c r="U310" s="243" t="s">
        <v>833</v>
      </c>
      <c r="V310" s="243" t="s">
        <v>833</v>
      </c>
      <c r="W310" s="244" t="s">
        <v>833</v>
      </c>
    </row>
    <row r="311" spans="1:23" s="188" customFormat="1" ht="12.75">
      <c r="A311" s="245" t="s">
        <v>110</v>
      </c>
      <c r="B311" s="241" t="s">
        <v>831</v>
      </c>
      <c r="C311" s="242" t="s">
        <v>191</v>
      </c>
      <c r="D311" s="268">
        <f>F311</f>
        <v>37500</v>
      </c>
      <c r="E311" s="268">
        <v>0</v>
      </c>
      <c r="F311" s="255">
        <v>37500</v>
      </c>
      <c r="G311" s="255">
        <v>0</v>
      </c>
      <c r="H311" s="257" t="s">
        <v>833</v>
      </c>
      <c r="I311" s="257" t="s">
        <v>833</v>
      </c>
      <c r="J311" s="255">
        <v>37500</v>
      </c>
      <c r="K311" s="256" t="s">
        <v>833</v>
      </c>
      <c r="L311" s="256" t="s">
        <v>833</v>
      </c>
      <c r="M311" s="258" t="s">
        <v>833</v>
      </c>
      <c r="N311" s="259">
        <f>P311</f>
        <v>34157.14</v>
      </c>
      <c r="O311" s="259">
        <v>0</v>
      </c>
      <c r="P311" s="255">
        <v>34157.14</v>
      </c>
      <c r="Q311" s="255">
        <v>0</v>
      </c>
      <c r="R311" s="257" t="s">
        <v>833</v>
      </c>
      <c r="S311" s="257" t="s">
        <v>833</v>
      </c>
      <c r="T311" s="255">
        <v>34157.14</v>
      </c>
      <c r="U311" s="243" t="s">
        <v>833</v>
      </c>
      <c r="V311" s="243" t="s">
        <v>833</v>
      </c>
      <c r="W311" s="244" t="s">
        <v>833</v>
      </c>
    </row>
    <row r="312" spans="1:23" s="188" customFormat="1" ht="12.75">
      <c r="A312" s="245" t="s">
        <v>189</v>
      </c>
      <c r="B312" s="241" t="s">
        <v>831</v>
      </c>
      <c r="C312" s="242" t="s">
        <v>190</v>
      </c>
      <c r="D312" s="268">
        <f t="shared" si="3"/>
        <v>12532</v>
      </c>
      <c r="E312" s="268">
        <v>0</v>
      </c>
      <c r="F312" s="255">
        <v>12532</v>
      </c>
      <c r="G312" s="255">
        <v>0</v>
      </c>
      <c r="H312" s="257" t="s">
        <v>833</v>
      </c>
      <c r="I312" s="257" t="s">
        <v>833</v>
      </c>
      <c r="J312" s="255">
        <v>12532</v>
      </c>
      <c r="K312" s="256" t="s">
        <v>833</v>
      </c>
      <c r="L312" s="256" t="s">
        <v>833</v>
      </c>
      <c r="M312" s="258" t="s">
        <v>833</v>
      </c>
      <c r="N312" s="259">
        <f t="shared" si="5"/>
        <v>11902</v>
      </c>
      <c r="O312" s="259">
        <v>0</v>
      </c>
      <c r="P312" s="255">
        <v>11902</v>
      </c>
      <c r="Q312" s="255">
        <v>0</v>
      </c>
      <c r="R312" s="257" t="s">
        <v>833</v>
      </c>
      <c r="S312" s="257" t="s">
        <v>833</v>
      </c>
      <c r="T312" s="255">
        <v>11902</v>
      </c>
      <c r="U312" s="243" t="s">
        <v>833</v>
      </c>
      <c r="V312" s="243" t="s">
        <v>833</v>
      </c>
      <c r="W312" s="244" t="s">
        <v>833</v>
      </c>
    </row>
    <row r="313" spans="1:23" s="188" customFormat="1" ht="12.75">
      <c r="A313" s="245" t="s">
        <v>114</v>
      </c>
      <c r="B313" s="241" t="s">
        <v>831</v>
      </c>
      <c r="C313" s="242" t="s">
        <v>188</v>
      </c>
      <c r="D313" s="268">
        <f>F313</f>
        <v>63800</v>
      </c>
      <c r="E313" s="268">
        <v>0</v>
      </c>
      <c r="F313" s="255">
        <v>63800</v>
      </c>
      <c r="G313" s="255">
        <v>0</v>
      </c>
      <c r="H313" s="257" t="s">
        <v>833</v>
      </c>
      <c r="I313" s="257" t="s">
        <v>833</v>
      </c>
      <c r="J313" s="255">
        <v>63800</v>
      </c>
      <c r="K313" s="256" t="s">
        <v>833</v>
      </c>
      <c r="L313" s="256" t="s">
        <v>833</v>
      </c>
      <c r="M313" s="258" t="s">
        <v>833</v>
      </c>
      <c r="N313" s="259">
        <f>P313</f>
        <v>60068.99</v>
      </c>
      <c r="O313" s="259">
        <v>0</v>
      </c>
      <c r="P313" s="255">
        <v>60068.99</v>
      </c>
      <c r="Q313" s="255">
        <v>0</v>
      </c>
      <c r="R313" s="257" t="s">
        <v>833</v>
      </c>
      <c r="S313" s="257" t="s">
        <v>833</v>
      </c>
      <c r="T313" s="255">
        <v>60068.99</v>
      </c>
      <c r="U313" s="243" t="s">
        <v>833</v>
      </c>
      <c r="V313" s="243" t="s">
        <v>833</v>
      </c>
      <c r="W313" s="244" t="s">
        <v>833</v>
      </c>
    </row>
    <row r="314" spans="1:23" s="188" customFormat="1" ht="24">
      <c r="A314" s="245" t="s">
        <v>186</v>
      </c>
      <c r="B314" s="241" t="s">
        <v>831</v>
      </c>
      <c r="C314" s="242" t="s">
        <v>187</v>
      </c>
      <c r="D314" s="268">
        <f t="shared" si="3"/>
        <v>98212.1</v>
      </c>
      <c r="E314" s="268">
        <v>0</v>
      </c>
      <c r="F314" s="255">
        <v>98212.1</v>
      </c>
      <c r="G314" s="255">
        <v>0</v>
      </c>
      <c r="H314" s="257" t="s">
        <v>833</v>
      </c>
      <c r="I314" s="257" t="s">
        <v>833</v>
      </c>
      <c r="J314" s="255">
        <v>98212.1</v>
      </c>
      <c r="K314" s="256" t="s">
        <v>833</v>
      </c>
      <c r="L314" s="256" t="s">
        <v>833</v>
      </c>
      <c r="M314" s="258" t="s">
        <v>833</v>
      </c>
      <c r="N314" s="259">
        <f t="shared" si="5"/>
        <v>98198.41</v>
      </c>
      <c r="O314" s="259">
        <v>0</v>
      </c>
      <c r="P314" s="255">
        <v>98198.41</v>
      </c>
      <c r="Q314" s="255">
        <v>0</v>
      </c>
      <c r="R314" s="257" t="s">
        <v>833</v>
      </c>
      <c r="S314" s="257" t="s">
        <v>833</v>
      </c>
      <c r="T314" s="255">
        <v>98198.41</v>
      </c>
      <c r="U314" s="243" t="s">
        <v>833</v>
      </c>
      <c r="V314" s="243" t="s">
        <v>833</v>
      </c>
      <c r="W314" s="244" t="s">
        <v>833</v>
      </c>
    </row>
    <row r="315" spans="1:23" s="188" customFormat="1" ht="12.75">
      <c r="A315" s="245" t="s">
        <v>178</v>
      </c>
      <c r="B315" s="241" t="s">
        <v>831</v>
      </c>
      <c r="C315" s="242" t="s">
        <v>185</v>
      </c>
      <c r="D315" s="268">
        <f>F315</f>
        <v>537438.59</v>
      </c>
      <c r="E315" s="268">
        <v>0</v>
      </c>
      <c r="F315" s="255">
        <v>537438.59</v>
      </c>
      <c r="G315" s="255">
        <v>0</v>
      </c>
      <c r="H315" s="257" t="s">
        <v>833</v>
      </c>
      <c r="I315" s="257" t="s">
        <v>833</v>
      </c>
      <c r="J315" s="255">
        <v>537438.59</v>
      </c>
      <c r="K315" s="256" t="s">
        <v>833</v>
      </c>
      <c r="L315" s="256" t="s">
        <v>833</v>
      </c>
      <c r="M315" s="258" t="s">
        <v>833</v>
      </c>
      <c r="N315" s="259">
        <f>P315</f>
        <v>537340.7</v>
      </c>
      <c r="O315" s="259">
        <v>0</v>
      </c>
      <c r="P315" s="255">
        <v>537340.7</v>
      </c>
      <c r="Q315" s="255">
        <v>0</v>
      </c>
      <c r="R315" s="257" t="s">
        <v>833</v>
      </c>
      <c r="S315" s="257" t="s">
        <v>833</v>
      </c>
      <c r="T315" s="255">
        <v>537340.7</v>
      </c>
      <c r="U315" s="243" t="s">
        <v>833</v>
      </c>
      <c r="V315" s="243" t="s">
        <v>833</v>
      </c>
      <c r="W315" s="244" t="s">
        <v>833</v>
      </c>
    </row>
    <row r="316" spans="1:23" s="188" customFormat="1" ht="24">
      <c r="A316" s="245" t="s">
        <v>152</v>
      </c>
      <c r="B316" s="241" t="s">
        <v>831</v>
      </c>
      <c r="C316" s="242" t="s">
        <v>184</v>
      </c>
      <c r="D316" s="268">
        <f t="shared" si="3"/>
        <v>59700</v>
      </c>
      <c r="E316" s="268">
        <v>0</v>
      </c>
      <c r="F316" s="255">
        <v>59700</v>
      </c>
      <c r="G316" s="255">
        <v>0</v>
      </c>
      <c r="H316" s="257" t="s">
        <v>833</v>
      </c>
      <c r="I316" s="257" t="s">
        <v>833</v>
      </c>
      <c r="J316" s="255">
        <v>59700</v>
      </c>
      <c r="K316" s="256" t="s">
        <v>833</v>
      </c>
      <c r="L316" s="256" t="s">
        <v>833</v>
      </c>
      <c r="M316" s="258" t="s">
        <v>833</v>
      </c>
      <c r="N316" s="259">
        <f t="shared" si="5"/>
        <v>59604.72</v>
      </c>
      <c r="O316" s="259">
        <v>0</v>
      </c>
      <c r="P316" s="255">
        <v>59604.72</v>
      </c>
      <c r="Q316" s="255">
        <v>0</v>
      </c>
      <c r="R316" s="257" t="s">
        <v>833</v>
      </c>
      <c r="S316" s="257" t="s">
        <v>833</v>
      </c>
      <c r="T316" s="255">
        <v>59604.72</v>
      </c>
      <c r="U316" s="243" t="s">
        <v>833</v>
      </c>
      <c r="V316" s="243" t="s">
        <v>833</v>
      </c>
      <c r="W316" s="244" t="s">
        <v>833</v>
      </c>
    </row>
    <row r="317" spans="1:23" s="188" customFormat="1" ht="24">
      <c r="A317" s="245" t="s">
        <v>158</v>
      </c>
      <c r="B317" s="241" t="s">
        <v>831</v>
      </c>
      <c r="C317" s="242" t="s">
        <v>183</v>
      </c>
      <c r="D317" s="268">
        <f>F317</f>
        <v>81974.23</v>
      </c>
      <c r="E317" s="268">
        <v>0</v>
      </c>
      <c r="F317" s="255">
        <v>81974.23</v>
      </c>
      <c r="G317" s="255">
        <v>0</v>
      </c>
      <c r="H317" s="257" t="s">
        <v>833</v>
      </c>
      <c r="I317" s="257" t="s">
        <v>833</v>
      </c>
      <c r="J317" s="255">
        <v>81974.23</v>
      </c>
      <c r="K317" s="256" t="s">
        <v>833</v>
      </c>
      <c r="L317" s="256" t="s">
        <v>833</v>
      </c>
      <c r="M317" s="258" t="s">
        <v>833</v>
      </c>
      <c r="N317" s="259">
        <f>P317</f>
        <v>80243.73</v>
      </c>
      <c r="O317" s="259">
        <v>0</v>
      </c>
      <c r="P317" s="255">
        <v>80243.73</v>
      </c>
      <c r="Q317" s="255">
        <v>0</v>
      </c>
      <c r="R317" s="257" t="s">
        <v>833</v>
      </c>
      <c r="S317" s="257" t="s">
        <v>833</v>
      </c>
      <c r="T317" s="255">
        <v>80243.73</v>
      </c>
      <c r="U317" s="243" t="s">
        <v>833</v>
      </c>
      <c r="V317" s="243" t="s">
        <v>833</v>
      </c>
      <c r="W317" s="244" t="s">
        <v>833</v>
      </c>
    </row>
    <row r="318" spans="1:23" s="188" customFormat="1" ht="12.75">
      <c r="A318" s="245" t="s">
        <v>148</v>
      </c>
      <c r="B318" s="241" t="s">
        <v>831</v>
      </c>
      <c r="C318" s="242" t="s">
        <v>182</v>
      </c>
      <c r="D318" s="268">
        <f t="shared" si="3"/>
        <v>3094</v>
      </c>
      <c r="E318" s="268">
        <v>0</v>
      </c>
      <c r="F318" s="255">
        <v>3094</v>
      </c>
      <c r="G318" s="255">
        <v>0</v>
      </c>
      <c r="H318" s="257" t="s">
        <v>833</v>
      </c>
      <c r="I318" s="257" t="s">
        <v>833</v>
      </c>
      <c r="J318" s="255">
        <v>3094</v>
      </c>
      <c r="K318" s="256" t="s">
        <v>833</v>
      </c>
      <c r="L318" s="256" t="s">
        <v>833</v>
      </c>
      <c r="M318" s="258" t="s">
        <v>833</v>
      </c>
      <c r="N318" s="259">
        <f t="shared" si="5"/>
        <v>2273</v>
      </c>
      <c r="O318" s="259">
        <v>0</v>
      </c>
      <c r="P318" s="255">
        <v>2273</v>
      </c>
      <c r="Q318" s="255">
        <v>0</v>
      </c>
      <c r="R318" s="257" t="s">
        <v>833</v>
      </c>
      <c r="S318" s="257" t="s">
        <v>833</v>
      </c>
      <c r="T318" s="255">
        <v>2273</v>
      </c>
      <c r="U318" s="243" t="s">
        <v>833</v>
      </c>
      <c r="V318" s="243" t="s">
        <v>833</v>
      </c>
      <c r="W318" s="244" t="s">
        <v>833</v>
      </c>
    </row>
    <row r="319" spans="1:23" s="188" customFormat="1" ht="12.75">
      <c r="A319" s="245" t="s">
        <v>148</v>
      </c>
      <c r="B319" s="241" t="s">
        <v>831</v>
      </c>
      <c r="C319" s="242" t="s">
        <v>181</v>
      </c>
      <c r="D319" s="268">
        <f>F319</f>
        <v>1300.08</v>
      </c>
      <c r="E319" s="268">
        <v>0</v>
      </c>
      <c r="F319" s="255">
        <v>1300.08</v>
      </c>
      <c r="G319" s="255">
        <v>0</v>
      </c>
      <c r="H319" s="257" t="s">
        <v>833</v>
      </c>
      <c r="I319" s="257" t="s">
        <v>833</v>
      </c>
      <c r="J319" s="255">
        <v>1300.08</v>
      </c>
      <c r="K319" s="256" t="s">
        <v>833</v>
      </c>
      <c r="L319" s="256" t="s">
        <v>833</v>
      </c>
      <c r="M319" s="258" t="s">
        <v>833</v>
      </c>
      <c r="N319" s="259">
        <f>P319</f>
        <v>1204.03</v>
      </c>
      <c r="O319" s="259">
        <v>0</v>
      </c>
      <c r="P319" s="255">
        <v>1204.03</v>
      </c>
      <c r="Q319" s="255">
        <v>0</v>
      </c>
      <c r="R319" s="257" t="s">
        <v>833</v>
      </c>
      <c r="S319" s="257" t="s">
        <v>833</v>
      </c>
      <c r="T319" s="255">
        <v>1204.03</v>
      </c>
      <c r="U319" s="243" t="s">
        <v>833</v>
      </c>
      <c r="V319" s="243" t="s">
        <v>833</v>
      </c>
      <c r="W319" s="244" t="s">
        <v>833</v>
      </c>
    </row>
    <row r="320" spans="1:23" ht="24">
      <c r="A320" s="180" t="s">
        <v>550</v>
      </c>
      <c r="B320" s="45" t="s">
        <v>831</v>
      </c>
      <c r="C320" s="179" t="s">
        <v>439</v>
      </c>
      <c r="D320" s="268">
        <f t="shared" si="3"/>
        <v>2369300</v>
      </c>
      <c r="E320" s="268">
        <v>0</v>
      </c>
      <c r="F320" s="255">
        <v>2369300</v>
      </c>
      <c r="G320" s="256" t="s">
        <v>833</v>
      </c>
      <c r="H320" s="257" t="s">
        <v>833</v>
      </c>
      <c r="I320" s="257" t="s">
        <v>833</v>
      </c>
      <c r="J320" s="255">
        <v>2369300</v>
      </c>
      <c r="K320" s="256" t="s">
        <v>833</v>
      </c>
      <c r="L320" s="256" t="s">
        <v>833</v>
      </c>
      <c r="M320" s="258" t="s">
        <v>833</v>
      </c>
      <c r="N320" s="259">
        <f t="shared" si="5"/>
        <v>2217020</v>
      </c>
      <c r="O320" s="259">
        <v>0</v>
      </c>
      <c r="P320" s="255">
        <v>2217020</v>
      </c>
      <c r="Q320" s="256" t="s">
        <v>833</v>
      </c>
      <c r="R320" s="257" t="s">
        <v>833</v>
      </c>
      <c r="S320" s="257" t="s">
        <v>833</v>
      </c>
      <c r="T320" s="255">
        <v>2217020</v>
      </c>
      <c r="U320" s="81" t="s">
        <v>833</v>
      </c>
      <c r="V320" s="81" t="s">
        <v>833</v>
      </c>
      <c r="W320" s="82" t="s">
        <v>833</v>
      </c>
    </row>
    <row r="321" spans="1:23" ht="12.75">
      <c r="A321" s="180" t="s">
        <v>45</v>
      </c>
      <c r="B321" s="45" t="s">
        <v>831</v>
      </c>
      <c r="C321" s="179" t="s">
        <v>797</v>
      </c>
      <c r="D321" s="268" t="str">
        <f t="shared" si="3"/>
        <v>-</v>
      </c>
      <c r="E321" s="268">
        <v>0</v>
      </c>
      <c r="F321" s="256" t="s">
        <v>833</v>
      </c>
      <c r="G321" s="256" t="s">
        <v>833</v>
      </c>
      <c r="H321" s="257" t="s">
        <v>833</v>
      </c>
      <c r="I321" s="257" t="s">
        <v>833</v>
      </c>
      <c r="J321" s="256" t="s">
        <v>833</v>
      </c>
      <c r="K321" s="256" t="s">
        <v>833</v>
      </c>
      <c r="L321" s="256" t="s">
        <v>833</v>
      </c>
      <c r="M321" s="258" t="s">
        <v>833</v>
      </c>
      <c r="N321" s="259" t="str">
        <f t="shared" si="5"/>
        <v>-</v>
      </c>
      <c r="O321" s="259">
        <v>0</v>
      </c>
      <c r="P321" s="256" t="s">
        <v>833</v>
      </c>
      <c r="Q321" s="256" t="s">
        <v>833</v>
      </c>
      <c r="R321" s="257" t="s">
        <v>833</v>
      </c>
      <c r="S321" s="257" t="s">
        <v>833</v>
      </c>
      <c r="T321" s="256" t="s">
        <v>833</v>
      </c>
      <c r="U321" s="81" t="s">
        <v>833</v>
      </c>
      <c r="V321" s="81" t="s">
        <v>833</v>
      </c>
      <c r="W321" s="82" t="s">
        <v>833</v>
      </c>
    </row>
    <row r="322" spans="1:23" ht="24">
      <c r="A322" s="180" t="s">
        <v>916</v>
      </c>
      <c r="B322" s="45" t="s">
        <v>831</v>
      </c>
      <c r="C322" s="179" t="s">
        <v>774</v>
      </c>
      <c r="D322" s="268">
        <f t="shared" si="3"/>
        <v>1801800</v>
      </c>
      <c r="E322" s="268">
        <v>0</v>
      </c>
      <c r="F322" s="255">
        <v>1801800</v>
      </c>
      <c r="G322" s="256" t="s">
        <v>833</v>
      </c>
      <c r="H322" s="257" t="s">
        <v>833</v>
      </c>
      <c r="I322" s="257" t="s">
        <v>833</v>
      </c>
      <c r="J322" s="255">
        <v>1801800</v>
      </c>
      <c r="K322" s="256" t="s">
        <v>833</v>
      </c>
      <c r="L322" s="256" t="s">
        <v>833</v>
      </c>
      <c r="M322" s="258" t="s">
        <v>833</v>
      </c>
      <c r="N322" s="259">
        <f t="shared" si="5"/>
        <v>1649520</v>
      </c>
      <c r="O322" s="259">
        <v>0</v>
      </c>
      <c r="P322" s="255">
        <v>1649520</v>
      </c>
      <c r="Q322" s="256" t="s">
        <v>833</v>
      </c>
      <c r="R322" s="257" t="s">
        <v>833</v>
      </c>
      <c r="S322" s="257" t="s">
        <v>833</v>
      </c>
      <c r="T322" s="255">
        <v>1649520</v>
      </c>
      <c r="U322" s="81" t="s">
        <v>833</v>
      </c>
      <c r="V322" s="81" t="s">
        <v>833</v>
      </c>
      <c r="W322" s="82" t="s">
        <v>833</v>
      </c>
    </row>
    <row r="323" spans="1:23" s="188" customFormat="1" ht="12.75">
      <c r="A323" s="245" t="s">
        <v>178</v>
      </c>
      <c r="B323" s="241" t="s">
        <v>831</v>
      </c>
      <c r="C323" s="242" t="s">
        <v>180</v>
      </c>
      <c r="D323" s="268">
        <f>F323</f>
        <v>1801800</v>
      </c>
      <c r="E323" s="268">
        <v>0</v>
      </c>
      <c r="F323" s="255">
        <v>1801800</v>
      </c>
      <c r="G323" s="255">
        <v>0</v>
      </c>
      <c r="H323" s="257" t="s">
        <v>833</v>
      </c>
      <c r="I323" s="257" t="s">
        <v>833</v>
      </c>
      <c r="J323" s="255">
        <v>1801800</v>
      </c>
      <c r="K323" s="256" t="s">
        <v>833</v>
      </c>
      <c r="L323" s="256" t="s">
        <v>833</v>
      </c>
      <c r="M323" s="258" t="s">
        <v>833</v>
      </c>
      <c r="N323" s="259">
        <f>P323</f>
        <v>1649520</v>
      </c>
      <c r="O323" s="259">
        <v>0</v>
      </c>
      <c r="P323" s="255">
        <v>1649520</v>
      </c>
      <c r="Q323" s="255">
        <v>0</v>
      </c>
      <c r="R323" s="257" t="s">
        <v>833</v>
      </c>
      <c r="S323" s="257" t="s">
        <v>833</v>
      </c>
      <c r="T323" s="255">
        <v>1649520</v>
      </c>
      <c r="U323" s="243" t="s">
        <v>833</v>
      </c>
      <c r="V323" s="243" t="s">
        <v>833</v>
      </c>
      <c r="W323" s="244" t="s">
        <v>833</v>
      </c>
    </row>
    <row r="324" spans="1:23" ht="36">
      <c r="A324" s="180" t="s">
        <v>3</v>
      </c>
      <c r="B324" s="45" t="s">
        <v>831</v>
      </c>
      <c r="C324" s="179" t="s">
        <v>519</v>
      </c>
      <c r="D324" s="268" t="str">
        <f t="shared" si="3"/>
        <v>-</v>
      </c>
      <c r="E324" s="268">
        <v>0</v>
      </c>
      <c r="F324" s="256" t="s">
        <v>833</v>
      </c>
      <c r="G324" s="256" t="s">
        <v>833</v>
      </c>
      <c r="H324" s="257" t="s">
        <v>833</v>
      </c>
      <c r="I324" s="257" t="s">
        <v>833</v>
      </c>
      <c r="J324" s="256" t="s">
        <v>833</v>
      </c>
      <c r="K324" s="256" t="s">
        <v>833</v>
      </c>
      <c r="L324" s="256" t="s">
        <v>833</v>
      </c>
      <c r="M324" s="258" t="s">
        <v>833</v>
      </c>
      <c r="N324" s="259" t="str">
        <f t="shared" si="5"/>
        <v>-</v>
      </c>
      <c r="O324" s="259">
        <v>0</v>
      </c>
      <c r="P324" s="256" t="s">
        <v>833</v>
      </c>
      <c r="Q324" s="256" t="s">
        <v>833</v>
      </c>
      <c r="R324" s="257" t="s">
        <v>833</v>
      </c>
      <c r="S324" s="257" t="s">
        <v>833</v>
      </c>
      <c r="T324" s="256" t="s">
        <v>833</v>
      </c>
      <c r="U324" s="81" t="s">
        <v>833</v>
      </c>
      <c r="V324" s="81" t="s">
        <v>833</v>
      </c>
      <c r="W324" s="82" t="s">
        <v>833</v>
      </c>
    </row>
    <row r="325" spans="1:23" ht="24">
      <c r="A325" s="180" t="s">
        <v>520</v>
      </c>
      <c r="B325" s="45" t="s">
        <v>831</v>
      </c>
      <c r="C325" s="179" t="s">
        <v>626</v>
      </c>
      <c r="D325" s="268">
        <f t="shared" si="3"/>
        <v>567500</v>
      </c>
      <c r="E325" s="268">
        <v>0</v>
      </c>
      <c r="F325" s="255">
        <v>567500</v>
      </c>
      <c r="G325" s="256" t="s">
        <v>833</v>
      </c>
      <c r="H325" s="257" t="s">
        <v>833</v>
      </c>
      <c r="I325" s="257" t="s">
        <v>833</v>
      </c>
      <c r="J325" s="255">
        <v>567500</v>
      </c>
      <c r="K325" s="256" t="s">
        <v>833</v>
      </c>
      <c r="L325" s="256" t="s">
        <v>833</v>
      </c>
      <c r="M325" s="258" t="s">
        <v>833</v>
      </c>
      <c r="N325" s="259">
        <f t="shared" si="5"/>
        <v>567500</v>
      </c>
      <c r="O325" s="259">
        <v>0</v>
      </c>
      <c r="P325" s="255">
        <v>567500</v>
      </c>
      <c r="Q325" s="256" t="s">
        <v>833</v>
      </c>
      <c r="R325" s="257" t="s">
        <v>833</v>
      </c>
      <c r="S325" s="257" t="s">
        <v>833</v>
      </c>
      <c r="T325" s="255">
        <v>567500</v>
      </c>
      <c r="U325" s="81" t="s">
        <v>833</v>
      </c>
      <c r="V325" s="81" t="s">
        <v>833</v>
      </c>
      <c r="W325" s="82" t="s">
        <v>833</v>
      </c>
    </row>
    <row r="326" spans="1:23" s="188" customFormat="1" ht="12.75">
      <c r="A326" s="245" t="s">
        <v>178</v>
      </c>
      <c r="B326" s="241" t="s">
        <v>831</v>
      </c>
      <c r="C326" s="242" t="s">
        <v>179</v>
      </c>
      <c r="D326" s="268">
        <f>F326</f>
        <v>567500</v>
      </c>
      <c r="E326" s="268">
        <v>0</v>
      </c>
      <c r="F326" s="255">
        <v>567500</v>
      </c>
      <c r="G326" s="255">
        <v>0</v>
      </c>
      <c r="H326" s="257" t="s">
        <v>833</v>
      </c>
      <c r="I326" s="257" t="s">
        <v>833</v>
      </c>
      <c r="J326" s="255">
        <v>567500</v>
      </c>
      <c r="K326" s="256" t="s">
        <v>833</v>
      </c>
      <c r="L326" s="256" t="s">
        <v>833</v>
      </c>
      <c r="M326" s="258" t="s">
        <v>833</v>
      </c>
      <c r="N326" s="259">
        <f>P326</f>
        <v>567500</v>
      </c>
      <c r="O326" s="259">
        <v>0</v>
      </c>
      <c r="P326" s="255">
        <v>567500</v>
      </c>
      <c r="Q326" s="255">
        <v>0</v>
      </c>
      <c r="R326" s="257" t="s">
        <v>833</v>
      </c>
      <c r="S326" s="257" t="s">
        <v>833</v>
      </c>
      <c r="T326" s="255">
        <v>567500</v>
      </c>
      <c r="U326" s="243" t="s">
        <v>833</v>
      </c>
      <c r="V326" s="243" t="s">
        <v>833</v>
      </c>
      <c r="W326" s="244" t="s">
        <v>833</v>
      </c>
    </row>
    <row r="327" spans="1:23" ht="36">
      <c r="A327" s="180" t="s">
        <v>90</v>
      </c>
      <c r="B327" s="45" t="s">
        <v>831</v>
      </c>
      <c r="C327" s="179" t="s">
        <v>515</v>
      </c>
      <c r="D327" s="268">
        <f t="shared" si="3"/>
        <v>934000</v>
      </c>
      <c r="E327" s="268">
        <v>0</v>
      </c>
      <c r="F327" s="255">
        <v>934000</v>
      </c>
      <c r="G327" s="256" t="s">
        <v>833</v>
      </c>
      <c r="H327" s="257" t="s">
        <v>833</v>
      </c>
      <c r="I327" s="257" t="s">
        <v>833</v>
      </c>
      <c r="J327" s="255">
        <v>934000</v>
      </c>
      <c r="K327" s="256" t="s">
        <v>833</v>
      </c>
      <c r="L327" s="256" t="s">
        <v>833</v>
      </c>
      <c r="M327" s="258" t="s">
        <v>833</v>
      </c>
      <c r="N327" s="259" t="str">
        <f t="shared" si="5"/>
        <v>-</v>
      </c>
      <c r="O327" s="259">
        <v>0</v>
      </c>
      <c r="P327" s="256" t="s">
        <v>833</v>
      </c>
      <c r="Q327" s="256" t="s">
        <v>833</v>
      </c>
      <c r="R327" s="257" t="s">
        <v>833</v>
      </c>
      <c r="S327" s="257" t="s">
        <v>833</v>
      </c>
      <c r="T327" s="256" t="s">
        <v>833</v>
      </c>
      <c r="U327" s="81" t="s">
        <v>833</v>
      </c>
      <c r="V327" s="81" t="s">
        <v>833</v>
      </c>
      <c r="W327" s="82" t="s">
        <v>833</v>
      </c>
    </row>
    <row r="328" spans="1:23" ht="27.75" customHeight="1">
      <c r="A328" s="180" t="s">
        <v>549</v>
      </c>
      <c r="B328" s="45" t="s">
        <v>831</v>
      </c>
      <c r="C328" s="179" t="s">
        <v>514</v>
      </c>
      <c r="D328" s="268">
        <f t="shared" si="3"/>
        <v>934000</v>
      </c>
      <c r="E328" s="268">
        <v>0</v>
      </c>
      <c r="F328" s="255">
        <v>934000</v>
      </c>
      <c r="G328" s="256" t="s">
        <v>833</v>
      </c>
      <c r="H328" s="257" t="s">
        <v>833</v>
      </c>
      <c r="I328" s="257" t="s">
        <v>833</v>
      </c>
      <c r="J328" s="255">
        <v>934000</v>
      </c>
      <c r="K328" s="256" t="s">
        <v>833</v>
      </c>
      <c r="L328" s="256" t="s">
        <v>833</v>
      </c>
      <c r="M328" s="258" t="s">
        <v>833</v>
      </c>
      <c r="N328" s="259" t="str">
        <f t="shared" si="5"/>
        <v>-</v>
      </c>
      <c r="O328" s="259">
        <v>0</v>
      </c>
      <c r="P328" s="256" t="s">
        <v>833</v>
      </c>
      <c r="Q328" s="256" t="s">
        <v>833</v>
      </c>
      <c r="R328" s="257" t="s">
        <v>833</v>
      </c>
      <c r="S328" s="257" t="s">
        <v>833</v>
      </c>
      <c r="T328" s="256" t="s">
        <v>833</v>
      </c>
      <c r="U328" s="81" t="s">
        <v>833</v>
      </c>
      <c r="V328" s="81" t="s">
        <v>833</v>
      </c>
      <c r="W328" s="82" t="s">
        <v>833</v>
      </c>
    </row>
    <row r="329" spans="1:23" s="188" customFormat="1" ht="12.75">
      <c r="A329" s="245" t="s">
        <v>176</v>
      </c>
      <c r="B329" s="241" t="s">
        <v>831</v>
      </c>
      <c r="C329" s="242" t="s">
        <v>177</v>
      </c>
      <c r="D329" s="268">
        <f>F329</f>
        <v>934000</v>
      </c>
      <c r="E329" s="268">
        <v>0</v>
      </c>
      <c r="F329" s="255">
        <v>934000</v>
      </c>
      <c r="G329" s="255">
        <v>0</v>
      </c>
      <c r="H329" s="257" t="s">
        <v>833</v>
      </c>
      <c r="I329" s="257" t="s">
        <v>833</v>
      </c>
      <c r="J329" s="255">
        <v>934000</v>
      </c>
      <c r="K329" s="256" t="s">
        <v>833</v>
      </c>
      <c r="L329" s="256" t="s">
        <v>833</v>
      </c>
      <c r="M329" s="258" t="s">
        <v>833</v>
      </c>
      <c r="N329" s="259">
        <f>P329</f>
        <v>0</v>
      </c>
      <c r="O329" s="259">
        <v>0</v>
      </c>
      <c r="P329" s="255">
        <v>0</v>
      </c>
      <c r="Q329" s="255">
        <v>0</v>
      </c>
      <c r="R329" s="257" t="s">
        <v>833</v>
      </c>
      <c r="S329" s="257" t="s">
        <v>833</v>
      </c>
      <c r="T329" s="255">
        <v>0</v>
      </c>
      <c r="U329" s="243" t="s">
        <v>833</v>
      </c>
      <c r="V329" s="243" t="s">
        <v>833</v>
      </c>
      <c r="W329" s="244" t="s">
        <v>833</v>
      </c>
    </row>
    <row r="330" spans="1:23" ht="24">
      <c r="A330" s="180" t="s">
        <v>91</v>
      </c>
      <c r="B330" s="45" t="s">
        <v>831</v>
      </c>
      <c r="C330" s="179" t="s">
        <v>92</v>
      </c>
      <c r="D330" s="268" t="str">
        <f t="shared" si="3"/>
        <v>-</v>
      </c>
      <c r="E330" s="268">
        <v>0</v>
      </c>
      <c r="F330" s="256" t="s">
        <v>833</v>
      </c>
      <c r="G330" s="256" t="s">
        <v>833</v>
      </c>
      <c r="H330" s="257" t="s">
        <v>833</v>
      </c>
      <c r="I330" s="257" t="s">
        <v>833</v>
      </c>
      <c r="J330" s="256" t="s">
        <v>833</v>
      </c>
      <c r="K330" s="256" t="s">
        <v>833</v>
      </c>
      <c r="L330" s="256" t="s">
        <v>833</v>
      </c>
      <c r="M330" s="258" t="s">
        <v>833</v>
      </c>
      <c r="N330" s="259" t="str">
        <f t="shared" si="5"/>
        <v>-</v>
      </c>
      <c r="O330" s="259">
        <v>0</v>
      </c>
      <c r="P330" s="256" t="s">
        <v>833</v>
      </c>
      <c r="Q330" s="256" t="s">
        <v>833</v>
      </c>
      <c r="R330" s="257" t="s">
        <v>833</v>
      </c>
      <c r="S330" s="257" t="s">
        <v>833</v>
      </c>
      <c r="T330" s="256" t="s">
        <v>833</v>
      </c>
      <c r="U330" s="81" t="s">
        <v>833</v>
      </c>
      <c r="V330" s="81" t="s">
        <v>833</v>
      </c>
      <c r="W330" s="82" t="s">
        <v>833</v>
      </c>
    </row>
    <row r="331" spans="1:23" ht="60">
      <c r="A331" s="180" t="s">
        <v>743</v>
      </c>
      <c r="B331" s="45" t="s">
        <v>831</v>
      </c>
      <c r="C331" s="179" t="s">
        <v>513</v>
      </c>
      <c r="D331" s="268">
        <f t="shared" si="3"/>
        <v>67352000</v>
      </c>
      <c r="E331" s="268">
        <v>0</v>
      </c>
      <c r="F331" s="255">
        <v>67352000</v>
      </c>
      <c r="G331" s="256" t="s">
        <v>833</v>
      </c>
      <c r="H331" s="257" t="s">
        <v>833</v>
      </c>
      <c r="I331" s="257" t="s">
        <v>833</v>
      </c>
      <c r="J331" s="255">
        <v>67352000</v>
      </c>
      <c r="K331" s="256" t="s">
        <v>833</v>
      </c>
      <c r="L331" s="256" t="s">
        <v>833</v>
      </c>
      <c r="M331" s="258" t="s">
        <v>833</v>
      </c>
      <c r="N331" s="259">
        <f t="shared" si="5"/>
        <v>67352000</v>
      </c>
      <c r="O331" s="259">
        <v>0</v>
      </c>
      <c r="P331" s="255">
        <v>67352000</v>
      </c>
      <c r="Q331" s="256" t="s">
        <v>833</v>
      </c>
      <c r="R331" s="257" t="s">
        <v>833</v>
      </c>
      <c r="S331" s="257" t="s">
        <v>833</v>
      </c>
      <c r="T331" s="255">
        <v>67352000</v>
      </c>
      <c r="U331" s="81" t="s">
        <v>833</v>
      </c>
      <c r="V331" s="81" t="s">
        <v>833</v>
      </c>
      <c r="W331" s="82" t="s">
        <v>833</v>
      </c>
    </row>
    <row r="332" spans="1:23" ht="48">
      <c r="A332" s="180" t="s">
        <v>744</v>
      </c>
      <c r="B332" s="45" t="s">
        <v>831</v>
      </c>
      <c r="C332" s="179" t="s">
        <v>747</v>
      </c>
      <c r="D332" s="268" t="str">
        <f t="shared" si="3"/>
        <v>-</v>
      </c>
      <c r="E332" s="268">
        <v>0</v>
      </c>
      <c r="F332" s="256" t="s">
        <v>833</v>
      </c>
      <c r="G332" s="256" t="s">
        <v>833</v>
      </c>
      <c r="H332" s="257" t="s">
        <v>833</v>
      </c>
      <c r="I332" s="257" t="s">
        <v>833</v>
      </c>
      <c r="J332" s="256" t="s">
        <v>833</v>
      </c>
      <c r="K332" s="256" t="s">
        <v>833</v>
      </c>
      <c r="L332" s="256" t="s">
        <v>833</v>
      </c>
      <c r="M332" s="258" t="s">
        <v>833</v>
      </c>
      <c r="N332" s="259" t="str">
        <f t="shared" si="5"/>
        <v>-</v>
      </c>
      <c r="O332" s="259">
        <v>0</v>
      </c>
      <c r="P332" s="256" t="s">
        <v>833</v>
      </c>
      <c r="Q332" s="256" t="s">
        <v>833</v>
      </c>
      <c r="R332" s="257" t="s">
        <v>833</v>
      </c>
      <c r="S332" s="257" t="s">
        <v>833</v>
      </c>
      <c r="T332" s="256" t="s">
        <v>833</v>
      </c>
      <c r="U332" s="81" t="s">
        <v>833</v>
      </c>
      <c r="V332" s="81" t="s">
        <v>833</v>
      </c>
      <c r="W332" s="82" t="s">
        <v>833</v>
      </c>
    </row>
    <row r="333" spans="1:23" ht="12.75">
      <c r="A333" s="180" t="s">
        <v>745</v>
      </c>
      <c r="B333" s="45" t="s">
        <v>831</v>
      </c>
      <c r="C333" s="179" t="s">
        <v>735</v>
      </c>
      <c r="D333" s="268" t="str">
        <f t="shared" si="3"/>
        <v>-</v>
      </c>
      <c r="E333" s="268">
        <v>0</v>
      </c>
      <c r="F333" s="256" t="s">
        <v>833</v>
      </c>
      <c r="G333" s="256" t="s">
        <v>833</v>
      </c>
      <c r="H333" s="257" t="s">
        <v>833</v>
      </c>
      <c r="I333" s="257" t="s">
        <v>833</v>
      </c>
      <c r="J333" s="256" t="s">
        <v>833</v>
      </c>
      <c r="K333" s="256" t="s">
        <v>833</v>
      </c>
      <c r="L333" s="256" t="s">
        <v>833</v>
      </c>
      <c r="M333" s="258" t="s">
        <v>833</v>
      </c>
      <c r="N333" s="259" t="str">
        <f t="shared" si="5"/>
        <v>-</v>
      </c>
      <c r="O333" s="259">
        <v>0</v>
      </c>
      <c r="P333" s="256" t="s">
        <v>833</v>
      </c>
      <c r="Q333" s="256" t="s">
        <v>833</v>
      </c>
      <c r="R333" s="257" t="s">
        <v>833</v>
      </c>
      <c r="S333" s="257" t="s">
        <v>833</v>
      </c>
      <c r="T333" s="256" t="s">
        <v>833</v>
      </c>
      <c r="U333" s="81" t="s">
        <v>833</v>
      </c>
      <c r="V333" s="81" t="s">
        <v>833</v>
      </c>
      <c r="W333" s="82" t="s">
        <v>833</v>
      </c>
    </row>
    <row r="334" spans="1:23" ht="24">
      <c r="A334" s="180" t="s">
        <v>746</v>
      </c>
      <c r="B334" s="49" t="s">
        <v>831</v>
      </c>
      <c r="C334" s="179" t="s">
        <v>871</v>
      </c>
      <c r="D334" s="268">
        <f>F334</f>
        <v>67352000</v>
      </c>
      <c r="E334" s="268">
        <v>0</v>
      </c>
      <c r="F334" s="255">
        <v>67352000</v>
      </c>
      <c r="G334" s="256" t="s">
        <v>833</v>
      </c>
      <c r="H334" s="257" t="s">
        <v>833</v>
      </c>
      <c r="I334" s="257" t="s">
        <v>833</v>
      </c>
      <c r="J334" s="255">
        <v>67352000</v>
      </c>
      <c r="K334" s="256" t="s">
        <v>833</v>
      </c>
      <c r="L334" s="256" t="s">
        <v>833</v>
      </c>
      <c r="M334" s="258" t="s">
        <v>833</v>
      </c>
      <c r="N334" s="259">
        <f t="shared" si="5"/>
        <v>67352000</v>
      </c>
      <c r="O334" s="259">
        <v>0</v>
      </c>
      <c r="P334" s="255">
        <v>67352000</v>
      </c>
      <c r="Q334" s="256" t="s">
        <v>833</v>
      </c>
      <c r="R334" s="257" t="s">
        <v>833</v>
      </c>
      <c r="S334" s="257" t="s">
        <v>833</v>
      </c>
      <c r="T334" s="255">
        <v>67352000</v>
      </c>
      <c r="U334" s="81" t="s">
        <v>833</v>
      </c>
      <c r="V334" s="81" t="s">
        <v>833</v>
      </c>
      <c r="W334" s="82" t="s">
        <v>833</v>
      </c>
    </row>
    <row r="335" spans="1:23" s="188" customFormat="1" ht="36.75" thickBot="1">
      <c r="A335" s="240" t="s">
        <v>136</v>
      </c>
      <c r="B335" s="236">
        <v>450</v>
      </c>
      <c r="C335" s="237" t="s">
        <v>175</v>
      </c>
      <c r="D335" s="272">
        <f>F335</f>
        <v>67352000</v>
      </c>
      <c r="E335" s="273">
        <v>0</v>
      </c>
      <c r="F335" s="274">
        <v>67352000</v>
      </c>
      <c r="G335" s="274">
        <v>0</v>
      </c>
      <c r="H335" s="275" t="s">
        <v>833</v>
      </c>
      <c r="I335" s="275" t="s">
        <v>833</v>
      </c>
      <c r="J335" s="276">
        <v>67352000</v>
      </c>
      <c r="K335" s="277" t="s">
        <v>833</v>
      </c>
      <c r="L335" s="277" t="s">
        <v>833</v>
      </c>
      <c r="M335" s="278" t="s">
        <v>833</v>
      </c>
      <c r="N335" s="273">
        <f>P335</f>
        <v>67352000</v>
      </c>
      <c r="O335" s="273">
        <v>0</v>
      </c>
      <c r="P335" s="276">
        <v>67352000</v>
      </c>
      <c r="Q335" s="276">
        <v>0</v>
      </c>
      <c r="R335" s="275" t="s">
        <v>833</v>
      </c>
      <c r="S335" s="275" t="s">
        <v>833</v>
      </c>
      <c r="T335" s="276">
        <v>67352000</v>
      </c>
      <c r="U335" s="238" t="s">
        <v>833</v>
      </c>
      <c r="V335" s="238" t="s">
        <v>833</v>
      </c>
      <c r="W335" s="239" t="s">
        <v>833</v>
      </c>
    </row>
    <row r="336" spans="1:23" ht="24.75" customHeight="1" thickBot="1">
      <c r="A336" s="67" t="s">
        <v>940</v>
      </c>
      <c r="B336" s="68">
        <v>450</v>
      </c>
      <c r="C336" s="50" t="s">
        <v>941</v>
      </c>
      <c r="D336" s="272">
        <f>F336</f>
        <v>-125462629.86</v>
      </c>
      <c r="E336" s="273">
        <v>0</v>
      </c>
      <c r="F336" s="274">
        <v>-125462629.86</v>
      </c>
      <c r="G336" s="279" t="s">
        <v>833</v>
      </c>
      <c r="H336" s="275" t="s">
        <v>833</v>
      </c>
      <c r="I336" s="275" t="s">
        <v>833</v>
      </c>
      <c r="J336" s="276">
        <v>-125462629.86</v>
      </c>
      <c r="K336" s="277" t="s">
        <v>833</v>
      </c>
      <c r="L336" s="277" t="s">
        <v>833</v>
      </c>
      <c r="M336" s="278" t="s">
        <v>833</v>
      </c>
      <c r="N336" s="273">
        <f>P336</f>
        <v>-109128446.49</v>
      </c>
      <c r="O336" s="273">
        <v>0</v>
      </c>
      <c r="P336" s="276">
        <v>-109128446.49</v>
      </c>
      <c r="Q336" s="277" t="s">
        <v>833</v>
      </c>
      <c r="R336" s="275" t="s">
        <v>833</v>
      </c>
      <c r="S336" s="275" t="s">
        <v>833</v>
      </c>
      <c r="T336" s="276">
        <v>-109128446.49</v>
      </c>
      <c r="U336" s="99" t="s">
        <v>833</v>
      </c>
      <c r="V336" s="99" t="s">
        <v>833</v>
      </c>
      <c r="W336" s="100" t="s">
        <v>833</v>
      </c>
    </row>
  </sheetData>
  <sheetProtection/>
  <mergeCells count="6">
    <mergeCell ref="N4:W4"/>
    <mergeCell ref="A4:A5"/>
    <mergeCell ref="C4:C5"/>
    <mergeCell ref="L2:M2"/>
    <mergeCell ref="B4:B5"/>
    <mergeCell ref="D4:M4"/>
  </mergeCells>
  <printOptions/>
  <pageMargins left="0.3937007874015748" right="0.3937007874015748" top="0.5905511811023623" bottom="0.5905511811023623" header="0.1968503937007874" footer="0.1968503937007874"/>
  <pageSetup fitToHeight="20" fitToWidth="1" horizontalDpi="600" verticalDpi="600" orientation="landscape" paperSize="9" scale="43" r:id="rId1"/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5"/>
  <sheetViews>
    <sheetView zoomScalePageLayoutView="0" workbookViewId="0" topLeftCell="A1">
      <selection activeCell="B43" sqref="B43"/>
    </sheetView>
  </sheetViews>
  <sheetFormatPr defaultColWidth="9.00390625" defaultRowHeight="12.75"/>
  <cols>
    <col min="1" max="1" width="30.625" style="1" customWidth="1"/>
    <col min="2" max="2" width="7.125" style="2" customWidth="1"/>
    <col min="3" max="3" width="21.125" style="1" customWidth="1"/>
    <col min="4" max="4" width="17.625" style="0" customWidth="1"/>
    <col min="5" max="5" width="13.375" style="0" customWidth="1"/>
    <col min="6" max="6" width="18.375" style="2" customWidth="1"/>
    <col min="7" max="7" width="13.375" style="2" customWidth="1"/>
    <col min="8" max="8" width="9.375" style="3" customWidth="1"/>
    <col min="9" max="9" width="9.375" style="0" customWidth="1"/>
    <col min="10" max="10" width="17.375" style="0" customWidth="1"/>
    <col min="11" max="12" width="13.375" style="0" customWidth="1"/>
    <col min="13" max="13" width="9.375" style="0" customWidth="1"/>
    <col min="14" max="14" width="16.375" style="0" customWidth="1"/>
    <col min="15" max="15" width="13.375" style="0" customWidth="1"/>
    <col min="16" max="16" width="18.125" style="0" customWidth="1"/>
    <col min="17" max="17" width="13.375" style="0" customWidth="1"/>
    <col min="19" max="19" width="13.375" style="0" customWidth="1"/>
    <col min="20" max="20" width="16.375" style="0" customWidth="1"/>
    <col min="21" max="21" width="13.375" style="0" customWidth="1"/>
    <col min="24" max="24" width="0" style="0" hidden="1" customWidth="1"/>
  </cols>
  <sheetData>
    <row r="1" spans="3:22" ht="15.75">
      <c r="C1" s="62" t="s">
        <v>915</v>
      </c>
      <c r="I1" s="11"/>
      <c r="V1" s="6" t="s">
        <v>39</v>
      </c>
    </row>
    <row r="3" spans="1:23" s="31" customFormat="1" ht="15.75" customHeight="1">
      <c r="A3" s="327" t="s">
        <v>821</v>
      </c>
      <c r="B3" s="329" t="s">
        <v>507</v>
      </c>
      <c r="C3" s="331" t="s">
        <v>453</v>
      </c>
      <c r="D3" s="302" t="s">
        <v>495</v>
      </c>
      <c r="E3" s="303"/>
      <c r="F3" s="303"/>
      <c r="G3" s="303"/>
      <c r="H3" s="303"/>
      <c r="I3" s="303"/>
      <c r="J3" s="303"/>
      <c r="K3" s="303"/>
      <c r="L3" s="303"/>
      <c r="M3" s="304"/>
      <c r="N3" s="286" t="s">
        <v>829</v>
      </c>
      <c r="O3" s="286"/>
      <c r="P3" s="286"/>
      <c r="Q3" s="286"/>
      <c r="R3" s="286"/>
      <c r="S3" s="286"/>
      <c r="T3" s="286"/>
      <c r="U3" s="286"/>
      <c r="V3" s="286"/>
      <c r="W3" s="287"/>
    </row>
    <row r="4" spans="1:23" s="31" customFormat="1" ht="111" customHeight="1">
      <c r="A4" s="328"/>
      <c r="B4" s="330"/>
      <c r="C4" s="332"/>
      <c r="D4" s="40" t="s">
        <v>596</v>
      </c>
      <c r="E4" s="40" t="s">
        <v>588</v>
      </c>
      <c r="F4" s="40" t="s">
        <v>799</v>
      </c>
      <c r="G4" s="40" t="s">
        <v>595</v>
      </c>
      <c r="H4" s="40" t="s">
        <v>803</v>
      </c>
      <c r="I4" s="41" t="s">
        <v>778</v>
      </c>
      <c r="J4" s="41" t="s">
        <v>804</v>
      </c>
      <c r="K4" s="41" t="s">
        <v>933</v>
      </c>
      <c r="L4" s="41" t="s">
        <v>934</v>
      </c>
      <c r="M4" s="75" t="s">
        <v>779</v>
      </c>
      <c r="N4" s="73" t="s">
        <v>596</v>
      </c>
      <c r="O4" s="73" t="s">
        <v>588</v>
      </c>
      <c r="P4" s="40" t="s">
        <v>799</v>
      </c>
      <c r="Q4" s="40" t="s">
        <v>589</v>
      </c>
      <c r="R4" s="40" t="s">
        <v>803</v>
      </c>
      <c r="S4" s="41" t="s">
        <v>767</v>
      </c>
      <c r="T4" s="41" t="s">
        <v>804</v>
      </c>
      <c r="U4" s="41" t="s">
        <v>933</v>
      </c>
      <c r="V4" s="41" t="s">
        <v>934</v>
      </c>
      <c r="W4" s="40" t="s">
        <v>768</v>
      </c>
    </row>
    <row r="5" spans="1:23" s="31" customFormat="1" ht="13.5" thickBot="1">
      <c r="A5" s="29">
        <v>1</v>
      </c>
      <c r="B5" s="32">
        <v>2</v>
      </c>
      <c r="C5" s="32">
        <v>3</v>
      </c>
      <c r="D5" s="33">
        <v>4</v>
      </c>
      <c r="E5" s="33">
        <v>5</v>
      </c>
      <c r="F5" s="34">
        <v>6</v>
      </c>
      <c r="G5" s="34">
        <v>7</v>
      </c>
      <c r="H5" s="34">
        <v>8</v>
      </c>
      <c r="I5" s="34">
        <v>9</v>
      </c>
      <c r="J5" s="34">
        <v>10</v>
      </c>
      <c r="K5" s="34">
        <v>11</v>
      </c>
      <c r="L5" s="34">
        <v>12</v>
      </c>
      <c r="M5" s="76">
        <v>13</v>
      </c>
      <c r="N5" s="74">
        <v>14</v>
      </c>
      <c r="O5" s="74">
        <v>15</v>
      </c>
      <c r="P5" s="35">
        <v>16</v>
      </c>
      <c r="Q5" s="35">
        <v>17</v>
      </c>
      <c r="R5" s="35">
        <v>18</v>
      </c>
      <c r="S5" s="35">
        <v>19</v>
      </c>
      <c r="T5" s="35">
        <v>20</v>
      </c>
      <c r="U5" s="35">
        <v>21</v>
      </c>
      <c r="V5" s="35">
        <v>22</v>
      </c>
      <c r="W5" s="35">
        <v>23</v>
      </c>
    </row>
    <row r="6" spans="1:23" s="31" customFormat="1" ht="24">
      <c r="A6" s="52" t="s">
        <v>826</v>
      </c>
      <c r="B6" s="55">
        <v>500</v>
      </c>
      <c r="C6" s="65" t="s">
        <v>870</v>
      </c>
      <c r="D6" s="101">
        <f aca="true" t="shared" si="0" ref="D6:D20">F6</f>
        <v>125462629.86</v>
      </c>
      <c r="E6" s="101">
        <v>0</v>
      </c>
      <c r="F6" s="235">
        <v>125462629.86</v>
      </c>
      <c r="G6" s="102" t="s">
        <v>833</v>
      </c>
      <c r="H6" s="103" t="s">
        <v>833</v>
      </c>
      <c r="I6" s="103" t="s">
        <v>833</v>
      </c>
      <c r="J6" s="235">
        <v>125462629.86</v>
      </c>
      <c r="K6" s="102" t="s">
        <v>833</v>
      </c>
      <c r="L6" s="102" t="s">
        <v>833</v>
      </c>
      <c r="M6" s="104" t="s">
        <v>833</v>
      </c>
      <c r="N6" s="111">
        <f aca="true" t="shared" si="1" ref="N6:N20">P6</f>
        <v>109128446.49</v>
      </c>
      <c r="O6" s="111">
        <v>0</v>
      </c>
      <c r="P6" s="235">
        <v>109128446.49</v>
      </c>
      <c r="Q6" s="102" t="s">
        <v>833</v>
      </c>
      <c r="R6" s="103" t="s">
        <v>833</v>
      </c>
      <c r="S6" s="103" t="s">
        <v>833</v>
      </c>
      <c r="T6" s="235">
        <v>109128446.49</v>
      </c>
      <c r="U6" s="102" t="s">
        <v>833</v>
      </c>
      <c r="V6" s="102" t="s">
        <v>833</v>
      </c>
      <c r="W6" s="105" t="s">
        <v>833</v>
      </c>
    </row>
    <row r="7" spans="1:23" ht="24.75" customHeight="1">
      <c r="A7" s="53" t="s">
        <v>749</v>
      </c>
      <c r="B7" s="162">
        <v>520</v>
      </c>
      <c r="C7" s="66" t="s">
        <v>535</v>
      </c>
      <c r="D7" s="106">
        <f t="shared" si="0"/>
        <v>40000000</v>
      </c>
      <c r="E7" s="106">
        <v>0</v>
      </c>
      <c r="F7" s="234">
        <v>40000000</v>
      </c>
      <c r="G7" s="107" t="s">
        <v>833</v>
      </c>
      <c r="H7" s="108" t="s">
        <v>833</v>
      </c>
      <c r="I7" s="108" t="s">
        <v>833</v>
      </c>
      <c r="J7" s="234">
        <v>40000000</v>
      </c>
      <c r="K7" s="107" t="s">
        <v>833</v>
      </c>
      <c r="L7" s="107" t="s">
        <v>833</v>
      </c>
      <c r="M7" s="109" t="s">
        <v>833</v>
      </c>
      <c r="N7" s="112">
        <f t="shared" si="1"/>
        <v>60000000</v>
      </c>
      <c r="O7" s="112">
        <v>0</v>
      </c>
      <c r="P7" s="234">
        <v>60000000</v>
      </c>
      <c r="Q7" s="107" t="s">
        <v>833</v>
      </c>
      <c r="R7" s="108" t="s">
        <v>833</v>
      </c>
      <c r="S7" s="108" t="s">
        <v>833</v>
      </c>
      <c r="T7" s="234">
        <v>60000000</v>
      </c>
      <c r="U7" s="107" t="s">
        <v>833</v>
      </c>
      <c r="V7" s="107" t="s">
        <v>833</v>
      </c>
      <c r="W7" s="110" t="s">
        <v>833</v>
      </c>
    </row>
    <row r="8" spans="1:23" ht="22.5">
      <c r="A8" s="53" t="s">
        <v>432</v>
      </c>
      <c r="B8" s="162">
        <v>520</v>
      </c>
      <c r="C8" s="66" t="s">
        <v>72</v>
      </c>
      <c r="D8" s="106">
        <f t="shared" si="0"/>
        <v>40000000</v>
      </c>
      <c r="E8" s="106">
        <v>0</v>
      </c>
      <c r="F8" s="234">
        <v>40000000</v>
      </c>
      <c r="G8" s="107" t="s">
        <v>833</v>
      </c>
      <c r="H8" s="108" t="s">
        <v>833</v>
      </c>
      <c r="I8" s="108" t="s">
        <v>833</v>
      </c>
      <c r="J8" s="234">
        <v>40000000</v>
      </c>
      <c r="K8" s="107" t="s">
        <v>833</v>
      </c>
      <c r="L8" s="107" t="s">
        <v>833</v>
      </c>
      <c r="M8" s="109" t="s">
        <v>833</v>
      </c>
      <c r="N8" s="112">
        <f t="shared" si="1"/>
        <v>60000000</v>
      </c>
      <c r="O8" s="112">
        <v>0</v>
      </c>
      <c r="P8" s="234">
        <v>60000000</v>
      </c>
      <c r="Q8" s="107" t="s">
        <v>833</v>
      </c>
      <c r="R8" s="108" t="s">
        <v>833</v>
      </c>
      <c r="S8" s="108" t="s">
        <v>833</v>
      </c>
      <c r="T8" s="234">
        <v>60000000</v>
      </c>
      <c r="U8" s="107" t="s">
        <v>833</v>
      </c>
      <c r="V8" s="107" t="s">
        <v>833</v>
      </c>
      <c r="W8" s="110" t="s">
        <v>833</v>
      </c>
    </row>
    <row r="9" spans="1:23" ht="33.75">
      <c r="A9" s="53" t="s">
        <v>558</v>
      </c>
      <c r="B9" s="162">
        <v>520</v>
      </c>
      <c r="C9" s="66" t="s">
        <v>525</v>
      </c>
      <c r="D9" s="106">
        <f t="shared" si="0"/>
        <v>120000000</v>
      </c>
      <c r="E9" s="106">
        <v>0</v>
      </c>
      <c r="F9" s="234">
        <v>120000000</v>
      </c>
      <c r="G9" s="107" t="s">
        <v>833</v>
      </c>
      <c r="H9" s="108" t="s">
        <v>833</v>
      </c>
      <c r="I9" s="108" t="s">
        <v>833</v>
      </c>
      <c r="J9" s="234">
        <v>120000000</v>
      </c>
      <c r="K9" s="107" t="s">
        <v>833</v>
      </c>
      <c r="L9" s="107" t="s">
        <v>833</v>
      </c>
      <c r="M9" s="109" t="s">
        <v>833</v>
      </c>
      <c r="N9" s="112">
        <f t="shared" si="1"/>
        <v>60000000</v>
      </c>
      <c r="O9" s="112">
        <v>0</v>
      </c>
      <c r="P9" s="234">
        <v>60000000</v>
      </c>
      <c r="Q9" s="107" t="s">
        <v>833</v>
      </c>
      <c r="R9" s="108" t="s">
        <v>833</v>
      </c>
      <c r="S9" s="108" t="s">
        <v>833</v>
      </c>
      <c r="T9" s="234">
        <v>60000000</v>
      </c>
      <c r="U9" s="107" t="s">
        <v>833</v>
      </c>
      <c r="V9" s="107" t="s">
        <v>833</v>
      </c>
      <c r="W9" s="110" t="s">
        <v>833</v>
      </c>
    </row>
    <row r="10" spans="1:23" ht="45">
      <c r="A10" s="63" t="s">
        <v>559</v>
      </c>
      <c r="B10" s="56">
        <v>520</v>
      </c>
      <c r="C10" s="43" t="s">
        <v>526</v>
      </c>
      <c r="D10" s="106">
        <f t="shared" si="0"/>
        <v>120000000</v>
      </c>
      <c r="E10" s="106">
        <v>0</v>
      </c>
      <c r="F10" s="234">
        <v>120000000</v>
      </c>
      <c r="G10" s="107" t="s">
        <v>833</v>
      </c>
      <c r="H10" s="108" t="s">
        <v>833</v>
      </c>
      <c r="I10" s="108" t="s">
        <v>833</v>
      </c>
      <c r="J10" s="234">
        <v>120000000</v>
      </c>
      <c r="K10" s="107" t="s">
        <v>833</v>
      </c>
      <c r="L10" s="107" t="s">
        <v>833</v>
      </c>
      <c r="M10" s="109" t="s">
        <v>833</v>
      </c>
      <c r="N10" s="112">
        <f t="shared" si="1"/>
        <v>60000000</v>
      </c>
      <c r="O10" s="112">
        <v>0</v>
      </c>
      <c r="P10" s="234">
        <v>60000000</v>
      </c>
      <c r="Q10" s="107" t="s">
        <v>833</v>
      </c>
      <c r="R10" s="108" t="s">
        <v>833</v>
      </c>
      <c r="S10" s="108" t="s">
        <v>833</v>
      </c>
      <c r="T10" s="234">
        <v>60000000</v>
      </c>
      <c r="U10" s="107" t="s">
        <v>833</v>
      </c>
      <c r="V10" s="107" t="s">
        <v>833</v>
      </c>
      <c r="W10" s="110" t="s">
        <v>833</v>
      </c>
    </row>
    <row r="11" spans="1:23" ht="45">
      <c r="A11" s="53" t="s">
        <v>560</v>
      </c>
      <c r="B11" s="162">
        <v>520</v>
      </c>
      <c r="C11" s="66" t="s">
        <v>527</v>
      </c>
      <c r="D11" s="106">
        <f t="shared" si="0"/>
        <v>-80000000</v>
      </c>
      <c r="E11" s="106">
        <v>0</v>
      </c>
      <c r="F11" s="234">
        <v>-80000000</v>
      </c>
      <c r="G11" s="107" t="s">
        <v>833</v>
      </c>
      <c r="H11" s="108" t="s">
        <v>833</v>
      </c>
      <c r="I11" s="108" t="s">
        <v>833</v>
      </c>
      <c r="J11" s="234">
        <v>-80000000</v>
      </c>
      <c r="K11" s="107" t="s">
        <v>833</v>
      </c>
      <c r="L11" s="107" t="s">
        <v>833</v>
      </c>
      <c r="M11" s="109" t="s">
        <v>833</v>
      </c>
      <c r="N11" s="112" t="str">
        <f t="shared" si="1"/>
        <v>-</v>
      </c>
      <c r="O11" s="112">
        <v>0</v>
      </c>
      <c r="P11" s="107" t="s">
        <v>833</v>
      </c>
      <c r="Q11" s="107" t="s">
        <v>833</v>
      </c>
      <c r="R11" s="108" t="s">
        <v>833</v>
      </c>
      <c r="S11" s="108" t="s">
        <v>833</v>
      </c>
      <c r="T11" s="107" t="s">
        <v>833</v>
      </c>
      <c r="U11" s="107" t="s">
        <v>833</v>
      </c>
      <c r="V11" s="107" t="s">
        <v>833</v>
      </c>
      <c r="W11" s="110" t="s">
        <v>833</v>
      </c>
    </row>
    <row r="12" spans="1:23" ht="45">
      <c r="A12" s="63" t="s">
        <v>822</v>
      </c>
      <c r="B12" s="56">
        <v>520</v>
      </c>
      <c r="C12" s="43" t="s">
        <v>528</v>
      </c>
      <c r="D12" s="106">
        <f t="shared" si="0"/>
        <v>-80000000</v>
      </c>
      <c r="E12" s="106">
        <v>0</v>
      </c>
      <c r="F12" s="234">
        <v>-80000000</v>
      </c>
      <c r="G12" s="107" t="s">
        <v>833</v>
      </c>
      <c r="H12" s="108" t="s">
        <v>833</v>
      </c>
      <c r="I12" s="108" t="s">
        <v>833</v>
      </c>
      <c r="J12" s="234">
        <v>-80000000</v>
      </c>
      <c r="K12" s="107" t="s">
        <v>833</v>
      </c>
      <c r="L12" s="107" t="s">
        <v>833</v>
      </c>
      <c r="M12" s="109" t="s">
        <v>833</v>
      </c>
      <c r="N12" s="112" t="str">
        <f t="shared" si="1"/>
        <v>-</v>
      </c>
      <c r="O12" s="112">
        <v>0</v>
      </c>
      <c r="P12" s="107" t="s">
        <v>833</v>
      </c>
      <c r="Q12" s="107" t="s">
        <v>833</v>
      </c>
      <c r="R12" s="108" t="s">
        <v>833</v>
      </c>
      <c r="S12" s="108" t="s">
        <v>833</v>
      </c>
      <c r="T12" s="107" t="s">
        <v>833</v>
      </c>
      <c r="U12" s="107" t="s">
        <v>833</v>
      </c>
      <c r="V12" s="107" t="s">
        <v>833</v>
      </c>
      <c r="W12" s="110" t="s">
        <v>833</v>
      </c>
    </row>
    <row r="13" spans="1:23" ht="25.5" customHeight="1">
      <c r="A13" s="53" t="s">
        <v>415</v>
      </c>
      <c r="B13" s="57">
        <v>520</v>
      </c>
      <c r="C13" s="66" t="s">
        <v>41</v>
      </c>
      <c r="D13" s="106">
        <f t="shared" si="0"/>
        <v>-34352000</v>
      </c>
      <c r="E13" s="106">
        <v>0</v>
      </c>
      <c r="F13" s="234">
        <v>-34352000</v>
      </c>
      <c r="G13" s="107" t="s">
        <v>833</v>
      </c>
      <c r="H13" s="108" t="s">
        <v>833</v>
      </c>
      <c r="I13" s="108" t="s">
        <v>833</v>
      </c>
      <c r="J13" s="234">
        <v>-34352000</v>
      </c>
      <c r="K13" s="107" t="s">
        <v>833</v>
      </c>
      <c r="L13" s="107" t="s">
        <v>833</v>
      </c>
      <c r="M13" s="109" t="s">
        <v>833</v>
      </c>
      <c r="N13" s="112" t="str">
        <f t="shared" si="1"/>
        <v>-</v>
      </c>
      <c r="O13" s="112">
        <v>0</v>
      </c>
      <c r="P13" s="107" t="s">
        <v>833</v>
      </c>
      <c r="Q13" s="107" t="s">
        <v>833</v>
      </c>
      <c r="R13" s="108" t="s">
        <v>833</v>
      </c>
      <c r="S13" s="108" t="s">
        <v>833</v>
      </c>
      <c r="T13" s="107" t="s">
        <v>833</v>
      </c>
      <c r="U13" s="107" t="s">
        <v>833</v>
      </c>
      <c r="V13" s="107" t="s">
        <v>833</v>
      </c>
      <c r="W13" s="110" t="s">
        <v>833</v>
      </c>
    </row>
    <row r="14" spans="1:23" ht="33.75" customHeight="1">
      <c r="A14" s="182" t="s">
        <v>828</v>
      </c>
      <c r="B14" s="57">
        <v>520</v>
      </c>
      <c r="C14" s="66" t="s">
        <v>856</v>
      </c>
      <c r="D14" s="106">
        <f t="shared" si="0"/>
        <v>-34352000</v>
      </c>
      <c r="E14" s="106">
        <v>0</v>
      </c>
      <c r="F14" s="234">
        <v>-34352000</v>
      </c>
      <c r="G14" s="107" t="s">
        <v>833</v>
      </c>
      <c r="H14" s="108" t="s">
        <v>833</v>
      </c>
      <c r="I14" s="108" t="s">
        <v>833</v>
      </c>
      <c r="J14" s="234">
        <v>-34352000</v>
      </c>
      <c r="K14" s="107" t="s">
        <v>833</v>
      </c>
      <c r="L14" s="107" t="s">
        <v>833</v>
      </c>
      <c r="M14" s="109" t="s">
        <v>833</v>
      </c>
      <c r="N14" s="112" t="str">
        <f t="shared" si="1"/>
        <v>-</v>
      </c>
      <c r="O14" s="112">
        <v>0</v>
      </c>
      <c r="P14" s="107" t="s">
        <v>833</v>
      </c>
      <c r="Q14" s="107" t="s">
        <v>833</v>
      </c>
      <c r="R14" s="108" t="s">
        <v>833</v>
      </c>
      <c r="S14" s="108" t="s">
        <v>833</v>
      </c>
      <c r="T14" s="107" t="s">
        <v>833</v>
      </c>
      <c r="U14" s="107" t="s">
        <v>833</v>
      </c>
      <c r="V14" s="107" t="s">
        <v>833</v>
      </c>
      <c r="W14" s="110" t="s">
        <v>833</v>
      </c>
    </row>
    <row r="15" spans="1:23" ht="90">
      <c r="A15" s="182" t="s">
        <v>854</v>
      </c>
      <c r="B15" s="57">
        <v>520</v>
      </c>
      <c r="C15" s="66" t="s">
        <v>926</v>
      </c>
      <c r="D15" s="106">
        <f t="shared" si="0"/>
        <v>-34352000</v>
      </c>
      <c r="E15" s="106">
        <v>0</v>
      </c>
      <c r="F15" s="234">
        <v>-34352000</v>
      </c>
      <c r="G15" s="107" t="s">
        <v>833</v>
      </c>
      <c r="H15" s="108" t="s">
        <v>833</v>
      </c>
      <c r="I15" s="108" t="s">
        <v>833</v>
      </c>
      <c r="J15" s="234">
        <v>-34352000</v>
      </c>
      <c r="K15" s="107" t="s">
        <v>833</v>
      </c>
      <c r="L15" s="107" t="s">
        <v>833</v>
      </c>
      <c r="M15" s="109" t="s">
        <v>833</v>
      </c>
      <c r="N15" s="112" t="str">
        <f t="shared" si="1"/>
        <v>-</v>
      </c>
      <c r="O15" s="112">
        <v>0</v>
      </c>
      <c r="P15" s="107" t="s">
        <v>833</v>
      </c>
      <c r="Q15" s="107" t="s">
        <v>833</v>
      </c>
      <c r="R15" s="108" t="s">
        <v>833</v>
      </c>
      <c r="S15" s="108" t="s">
        <v>833</v>
      </c>
      <c r="T15" s="107" t="s">
        <v>833</v>
      </c>
      <c r="U15" s="107" t="s">
        <v>833</v>
      </c>
      <c r="V15" s="107" t="s">
        <v>833</v>
      </c>
      <c r="W15" s="110" t="s">
        <v>833</v>
      </c>
    </row>
    <row r="16" spans="1:23" ht="101.25" customHeight="1">
      <c r="A16" s="183" t="s">
        <v>904</v>
      </c>
      <c r="B16" s="56">
        <v>520</v>
      </c>
      <c r="C16" s="43" t="s">
        <v>855</v>
      </c>
      <c r="D16" s="106">
        <f t="shared" si="0"/>
        <v>-34352000</v>
      </c>
      <c r="E16" s="106">
        <v>0</v>
      </c>
      <c r="F16" s="234">
        <v>-34352000</v>
      </c>
      <c r="G16" s="107" t="s">
        <v>833</v>
      </c>
      <c r="H16" s="108" t="s">
        <v>833</v>
      </c>
      <c r="I16" s="108" t="s">
        <v>833</v>
      </c>
      <c r="J16" s="234">
        <v>-34352000</v>
      </c>
      <c r="K16" s="107" t="s">
        <v>833</v>
      </c>
      <c r="L16" s="107" t="s">
        <v>833</v>
      </c>
      <c r="M16" s="109" t="s">
        <v>833</v>
      </c>
      <c r="N16" s="112" t="str">
        <f t="shared" si="1"/>
        <v>-</v>
      </c>
      <c r="O16" s="112">
        <v>0</v>
      </c>
      <c r="P16" s="107" t="s">
        <v>833</v>
      </c>
      <c r="Q16" s="107" t="s">
        <v>833</v>
      </c>
      <c r="R16" s="108" t="s">
        <v>833</v>
      </c>
      <c r="S16" s="108" t="s">
        <v>833</v>
      </c>
      <c r="T16" s="107" t="s">
        <v>833</v>
      </c>
      <c r="U16" s="107" t="s">
        <v>833</v>
      </c>
      <c r="V16" s="107" t="s">
        <v>833</v>
      </c>
      <c r="W16" s="110" t="s">
        <v>833</v>
      </c>
    </row>
    <row r="17" spans="1:23" ht="34.5" customHeight="1">
      <c r="A17" s="53" t="s">
        <v>8</v>
      </c>
      <c r="B17" s="57">
        <v>520</v>
      </c>
      <c r="C17" s="66" t="s">
        <v>649</v>
      </c>
      <c r="D17" s="106">
        <f t="shared" si="0"/>
        <v>34352000</v>
      </c>
      <c r="E17" s="106">
        <v>0</v>
      </c>
      <c r="F17" s="234">
        <v>34352000</v>
      </c>
      <c r="G17" s="107" t="s">
        <v>833</v>
      </c>
      <c r="H17" s="108" t="s">
        <v>833</v>
      </c>
      <c r="I17" s="108" t="s">
        <v>833</v>
      </c>
      <c r="J17" s="234">
        <v>34352000</v>
      </c>
      <c r="K17" s="107" t="s">
        <v>833</v>
      </c>
      <c r="L17" s="107" t="s">
        <v>833</v>
      </c>
      <c r="M17" s="109" t="s">
        <v>833</v>
      </c>
      <c r="N17" s="112" t="str">
        <f t="shared" si="1"/>
        <v>-</v>
      </c>
      <c r="O17" s="112">
        <v>0</v>
      </c>
      <c r="P17" s="107" t="s">
        <v>833</v>
      </c>
      <c r="Q17" s="107" t="s">
        <v>833</v>
      </c>
      <c r="R17" s="108" t="s">
        <v>833</v>
      </c>
      <c r="S17" s="108" t="s">
        <v>833</v>
      </c>
      <c r="T17" s="107" t="s">
        <v>833</v>
      </c>
      <c r="U17" s="107" t="s">
        <v>833</v>
      </c>
      <c r="V17" s="107" t="s">
        <v>833</v>
      </c>
      <c r="W17" s="110" t="s">
        <v>833</v>
      </c>
    </row>
    <row r="18" spans="1:23" ht="33.75">
      <c r="A18" s="53" t="s">
        <v>13</v>
      </c>
      <c r="B18" s="57">
        <v>520</v>
      </c>
      <c r="C18" s="66" t="s">
        <v>650</v>
      </c>
      <c r="D18" s="106">
        <f t="shared" si="0"/>
        <v>34352000</v>
      </c>
      <c r="E18" s="106">
        <v>0</v>
      </c>
      <c r="F18" s="234">
        <v>34352000</v>
      </c>
      <c r="G18" s="107" t="s">
        <v>833</v>
      </c>
      <c r="H18" s="108" t="s">
        <v>833</v>
      </c>
      <c r="I18" s="108" t="s">
        <v>833</v>
      </c>
      <c r="J18" s="234">
        <v>34352000</v>
      </c>
      <c r="K18" s="107" t="s">
        <v>833</v>
      </c>
      <c r="L18" s="107" t="s">
        <v>833</v>
      </c>
      <c r="M18" s="109" t="s">
        <v>833</v>
      </c>
      <c r="N18" s="112" t="str">
        <f t="shared" si="1"/>
        <v>-</v>
      </c>
      <c r="O18" s="112">
        <v>0</v>
      </c>
      <c r="P18" s="107" t="s">
        <v>833</v>
      </c>
      <c r="Q18" s="107" t="s">
        <v>833</v>
      </c>
      <c r="R18" s="108" t="s">
        <v>833</v>
      </c>
      <c r="S18" s="108" t="s">
        <v>833</v>
      </c>
      <c r="T18" s="107" t="s">
        <v>833</v>
      </c>
      <c r="U18" s="107" t="s">
        <v>833</v>
      </c>
      <c r="V18" s="107" t="s">
        <v>833</v>
      </c>
      <c r="W18" s="110" t="s">
        <v>833</v>
      </c>
    </row>
    <row r="19" spans="1:23" ht="45">
      <c r="A19" s="184" t="s">
        <v>657</v>
      </c>
      <c r="B19" s="57">
        <v>520</v>
      </c>
      <c r="C19" s="66" t="s">
        <v>647</v>
      </c>
      <c r="D19" s="106">
        <f t="shared" si="0"/>
        <v>34352000</v>
      </c>
      <c r="E19" s="106">
        <v>0</v>
      </c>
      <c r="F19" s="234">
        <v>34352000</v>
      </c>
      <c r="G19" s="107" t="s">
        <v>833</v>
      </c>
      <c r="H19" s="108" t="s">
        <v>833</v>
      </c>
      <c r="I19" s="108" t="s">
        <v>833</v>
      </c>
      <c r="J19" s="234">
        <v>34352000</v>
      </c>
      <c r="K19" s="107" t="s">
        <v>833</v>
      </c>
      <c r="L19" s="107" t="s">
        <v>833</v>
      </c>
      <c r="M19" s="109" t="s">
        <v>833</v>
      </c>
      <c r="N19" s="112" t="str">
        <f t="shared" si="1"/>
        <v>-</v>
      </c>
      <c r="O19" s="112">
        <v>0</v>
      </c>
      <c r="P19" s="107" t="s">
        <v>833</v>
      </c>
      <c r="Q19" s="107" t="s">
        <v>833</v>
      </c>
      <c r="R19" s="108" t="s">
        <v>833</v>
      </c>
      <c r="S19" s="108" t="s">
        <v>833</v>
      </c>
      <c r="T19" s="107" t="s">
        <v>833</v>
      </c>
      <c r="U19" s="107" t="s">
        <v>833</v>
      </c>
      <c r="V19" s="107" t="s">
        <v>833</v>
      </c>
      <c r="W19" s="110" t="s">
        <v>833</v>
      </c>
    </row>
    <row r="20" spans="1:23" ht="43.5" customHeight="1">
      <c r="A20" s="63" t="s">
        <v>14</v>
      </c>
      <c r="B20" s="56">
        <v>520</v>
      </c>
      <c r="C20" s="43" t="s">
        <v>651</v>
      </c>
      <c r="D20" s="106">
        <f t="shared" si="0"/>
        <v>34352000</v>
      </c>
      <c r="E20" s="106">
        <v>0</v>
      </c>
      <c r="F20" s="234">
        <v>34352000</v>
      </c>
      <c r="G20" s="107" t="s">
        <v>833</v>
      </c>
      <c r="H20" s="108" t="s">
        <v>833</v>
      </c>
      <c r="I20" s="108" t="s">
        <v>833</v>
      </c>
      <c r="J20" s="234">
        <v>34352000</v>
      </c>
      <c r="K20" s="107" t="s">
        <v>833</v>
      </c>
      <c r="L20" s="107" t="s">
        <v>833</v>
      </c>
      <c r="M20" s="109" t="s">
        <v>833</v>
      </c>
      <c r="N20" s="112" t="str">
        <f t="shared" si="1"/>
        <v>-</v>
      </c>
      <c r="O20" s="112">
        <v>0</v>
      </c>
      <c r="P20" s="107" t="s">
        <v>833</v>
      </c>
      <c r="Q20" s="107" t="s">
        <v>833</v>
      </c>
      <c r="R20" s="108" t="s">
        <v>833</v>
      </c>
      <c r="S20" s="108" t="s">
        <v>833</v>
      </c>
      <c r="T20" s="107" t="s">
        <v>833</v>
      </c>
      <c r="U20" s="107" t="s">
        <v>833</v>
      </c>
      <c r="V20" s="107" t="s">
        <v>833</v>
      </c>
      <c r="W20" s="110" t="s">
        <v>833</v>
      </c>
    </row>
    <row r="21" spans="1:23" ht="15" customHeight="1">
      <c r="A21" s="53" t="s">
        <v>583</v>
      </c>
      <c r="B21" s="57">
        <v>700</v>
      </c>
      <c r="C21" s="66" t="s">
        <v>676</v>
      </c>
      <c r="D21" s="106">
        <f aca="true" t="shared" si="2" ref="D21:D30">F21</f>
        <v>85462629.86</v>
      </c>
      <c r="E21" s="106">
        <v>0</v>
      </c>
      <c r="F21" s="234">
        <v>85462629.86</v>
      </c>
      <c r="G21" s="107" t="s">
        <v>833</v>
      </c>
      <c r="H21" s="108" t="s">
        <v>833</v>
      </c>
      <c r="I21" s="108" t="s">
        <v>833</v>
      </c>
      <c r="J21" s="234">
        <v>85462629.86</v>
      </c>
      <c r="K21" s="107" t="s">
        <v>833</v>
      </c>
      <c r="L21" s="107" t="s">
        <v>833</v>
      </c>
      <c r="M21" s="109" t="s">
        <v>833</v>
      </c>
      <c r="N21" s="112">
        <f aca="true" t="shared" si="3" ref="N21:N30">P21</f>
        <v>49128446.49</v>
      </c>
      <c r="O21" s="112">
        <v>0</v>
      </c>
      <c r="P21" s="234">
        <v>49128446.49</v>
      </c>
      <c r="Q21" s="107" t="s">
        <v>833</v>
      </c>
      <c r="R21" s="108" t="s">
        <v>833</v>
      </c>
      <c r="S21" s="108" t="s">
        <v>833</v>
      </c>
      <c r="T21" s="234">
        <v>49128446.49</v>
      </c>
      <c r="U21" s="107" t="s">
        <v>833</v>
      </c>
      <c r="V21" s="107" t="s">
        <v>833</v>
      </c>
      <c r="W21" s="110" t="s">
        <v>833</v>
      </c>
    </row>
    <row r="22" spans="1:23" ht="22.5">
      <c r="A22" s="53" t="s">
        <v>966</v>
      </c>
      <c r="B22" s="57">
        <v>700</v>
      </c>
      <c r="C22" s="66" t="s">
        <v>771</v>
      </c>
      <c r="D22" s="106">
        <f t="shared" si="2"/>
        <v>85462629.86</v>
      </c>
      <c r="E22" s="106">
        <v>0</v>
      </c>
      <c r="F22" s="234">
        <v>85462629.86</v>
      </c>
      <c r="G22" s="107" t="s">
        <v>833</v>
      </c>
      <c r="H22" s="108" t="s">
        <v>833</v>
      </c>
      <c r="I22" s="108" t="s">
        <v>833</v>
      </c>
      <c r="J22" s="234">
        <v>85462629.86</v>
      </c>
      <c r="K22" s="107" t="s">
        <v>833</v>
      </c>
      <c r="L22" s="107" t="s">
        <v>833</v>
      </c>
      <c r="M22" s="109" t="s">
        <v>833</v>
      </c>
      <c r="N22" s="112">
        <f t="shared" si="3"/>
        <v>49128446.49</v>
      </c>
      <c r="O22" s="112">
        <v>0</v>
      </c>
      <c r="P22" s="234">
        <v>49128446.49</v>
      </c>
      <c r="Q22" s="107" t="s">
        <v>833</v>
      </c>
      <c r="R22" s="108" t="s">
        <v>833</v>
      </c>
      <c r="S22" s="108" t="s">
        <v>833</v>
      </c>
      <c r="T22" s="234">
        <v>49128446.49</v>
      </c>
      <c r="U22" s="107" t="s">
        <v>833</v>
      </c>
      <c r="V22" s="107" t="s">
        <v>833</v>
      </c>
      <c r="W22" s="110" t="s">
        <v>833</v>
      </c>
    </row>
    <row r="23" spans="1:23" ht="22.5">
      <c r="A23" s="53" t="s">
        <v>820</v>
      </c>
      <c r="B23" s="57">
        <v>710</v>
      </c>
      <c r="C23" s="66" t="s">
        <v>772</v>
      </c>
      <c r="D23" s="106">
        <f t="shared" si="2"/>
        <v>-2814239438</v>
      </c>
      <c r="E23" s="106">
        <v>0</v>
      </c>
      <c r="F23" s="234">
        <v>-2814239438</v>
      </c>
      <c r="G23" s="107" t="s">
        <v>833</v>
      </c>
      <c r="H23" s="108" t="s">
        <v>833</v>
      </c>
      <c r="I23" s="108" t="s">
        <v>833</v>
      </c>
      <c r="J23" s="234">
        <v>-2814239438</v>
      </c>
      <c r="K23" s="107" t="s">
        <v>833</v>
      </c>
      <c r="L23" s="107" t="s">
        <v>833</v>
      </c>
      <c r="M23" s="109" t="s">
        <v>833</v>
      </c>
      <c r="N23" s="112">
        <f t="shared" si="3"/>
        <v>-2702482292.87</v>
      </c>
      <c r="O23" s="112">
        <v>0</v>
      </c>
      <c r="P23" s="234">
        <v>-2702482292.87</v>
      </c>
      <c r="Q23" s="107" t="s">
        <v>833</v>
      </c>
      <c r="R23" s="108" t="s">
        <v>833</v>
      </c>
      <c r="S23" s="108" t="s">
        <v>833</v>
      </c>
      <c r="T23" s="234">
        <v>-2702482292.87</v>
      </c>
      <c r="U23" s="107" t="s">
        <v>833</v>
      </c>
      <c r="V23" s="107" t="s">
        <v>833</v>
      </c>
      <c r="W23" s="110" t="s">
        <v>833</v>
      </c>
    </row>
    <row r="24" spans="1:23" ht="22.5">
      <c r="A24" s="53" t="s">
        <v>523</v>
      </c>
      <c r="B24" s="57">
        <v>710</v>
      </c>
      <c r="C24" s="66" t="s">
        <v>937</v>
      </c>
      <c r="D24" s="106">
        <f t="shared" si="2"/>
        <v>-2814239438</v>
      </c>
      <c r="E24" s="106">
        <v>0</v>
      </c>
      <c r="F24" s="234">
        <v>-2814239438</v>
      </c>
      <c r="G24" s="107" t="s">
        <v>833</v>
      </c>
      <c r="H24" s="108" t="s">
        <v>833</v>
      </c>
      <c r="I24" s="108" t="s">
        <v>833</v>
      </c>
      <c r="J24" s="234">
        <v>-2814239438</v>
      </c>
      <c r="K24" s="107" t="s">
        <v>833</v>
      </c>
      <c r="L24" s="107" t="s">
        <v>833</v>
      </c>
      <c r="M24" s="109" t="s">
        <v>833</v>
      </c>
      <c r="N24" s="112">
        <f t="shared" si="3"/>
        <v>-2702482292.87</v>
      </c>
      <c r="O24" s="112">
        <v>0</v>
      </c>
      <c r="P24" s="234">
        <v>-2702482292.87</v>
      </c>
      <c r="Q24" s="107" t="s">
        <v>833</v>
      </c>
      <c r="R24" s="108" t="s">
        <v>833</v>
      </c>
      <c r="S24" s="108" t="s">
        <v>833</v>
      </c>
      <c r="T24" s="234">
        <v>-2702482292.87</v>
      </c>
      <c r="U24" s="107" t="s">
        <v>833</v>
      </c>
      <c r="V24" s="107" t="s">
        <v>833</v>
      </c>
      <c r="W24" s="110" t="s">
        <v>833</v>
      </c>
    </row>
    <row r="25" spans="1:23" ht="22.5">
      <c r="A25" s="54" t="s">
        <v>763</v>
      </c>
      <c r="B25" s="56">
        <v>710</v>
      </c>
      <c r="C25" s="43" t="s">
        <v>561</v>
      </c>
      <c r="D25" s="106">
        <f t="shared" si="2"/>
        <v>-2814239438</v>
      </c>
      <c r="E25" s="106">
        <v>0</v>
      </c>
      <c r="F25" s="234">
        <v>-2814239438</v>
      </c>
      <c r="G25" s="107" t="s">
        <v>833</v>
      </c>
      <c r="H25" s="108" t="s">
        <v>833</v>
      </c>
      <c r="I25" s="108" t="s">
        <v>833</v>
      </c>
      <c r="J25" s="234">
        <v>-2814239438</v>
      </c>
      <c r="K25" s="107" t="s">
        <v>833</v>
      </c>
      <c r="L25" s="107" t="s">
        <v>833</v>
      </c>
      <c r="M25" s="109" t="s">
        <v>833</v>
      </c>
      <c r="N25" s="112">
        <f t="shared" si="3"/>
        <v>-2702482292.87</v>
      </c>
      <c r="O25" s="112">
        <v>0</v>
      </c>
      <c r="P25" s="234">
        <v>-2702482292.87</v>
      </c>
      <c r="Q25" s="107" t="s">
        <v>833</v>
      </c>
      <c r="R25" s="108" t="s">
        <v>833</v>
      </c>
      <c r="S25" s="108" t="s">
        <v>833</v>
      </c>
      <c r="T25" s="234">
        <v>-2702482292.87</v>
      </c>
      <c r="U25" s="107" t="s">
        <v>833</v>
      </c>
      <c r="V25" s="107" t="s">
        <v>833</v>
      </c>
      <c r="W25" s="110" t="s">
        <v>833</v>
      </c>
    </row>
    <row r="26" spans="1:23" ht="33.75">
      <c r="A26" s="63" t="s">
        <v>764</v>
      </c>
      <c r="B26" s="56">
        <v>710</v>
      </c>
      <c r="C26" s="43" t="s">
        <v>562</v>
      </c>
      <c r="D26" s="106">
        <f t="shared" si="2"/>
        <v>-2814239438</v>
      </c>
      <c r="E26" s="106">
        <v>0</v>
      </c>
      <c r="F26" s="234">
        <v>-2814239438</v>
      </c>
      <c r="G26" s="107" t="s">
        <v>833</v>
      </c>
      <c r="H26" s="108" t="s">
        <v>833</v>
      </c>
      <c r="I26" s="108" t="s">
        <v>833</v>
      </c>
      <c r="J26" s="234">
        <v>-2814239438</v>
      </c>
      <c r="K26" s="107" t="s">
        <v>833</v>
      </c>
      <c r="L26" s="107" t="s">
        <v>833</v>
      </c>
      <c r="M26" s="109" t="s">
        <v>833</v>
      </c>
      <c r="N26" s="112">
        <f t="shared" si="3"/>
        <v>-2702482292.87</v>
      </c>
      <c r="O26" s="112">
        <v>0</v>
      </c>
      <c r="P26" s="234">
        <v>-2702482292.87</v>
      </c>
      <c r="Q26" s="107" t="s">
        <v>833</v>
      </c>
      <c r="R26" s="108" t="s">
        <v>833</v>
      </c>
      <c r="S26" s="108" t="s">
        <v>833</v>
      </c>
      <c r="T26" s="234">
        <v>-2702482292.87</v>
      </c>
      <c r="U26" s="107" t="s">
        <v>833</v>
      </c>
      <c r="V26" s="107" t="s">
        <v>833</v>
      </c>
      <c r="W26" s="110" t="s">
        <v>833</v>
      </c>
    </row>
    <row r="27" spans="1:23" ht="22.5">
      <c r="A27" s="53" t="s">
        <v>815</v>
      </c>
      <c r="B27" s="57">
        <v>720</v>
      </c>
      <c r="C27" s="66" t="s">
        <v>563</v>
      </c>
      <c r="D27" s="106">
        <f t="shared" si="2"/>
        <v>2899702067.86</v>
      </c>
      <c r="E27" s="106">
        <v>0</v>
      </c>
      <c r="F27" s="234">
        <v>2899702067.86</v>
      </c>
      <c r="G27" s="107" t="s">
        <v>833</v>
      </c>
      <c r="H27" s="108" t="s">
        <v>833</v>
      </c>
      <c r="I27" s="108" t="s">
        <v>833</v>
      </c>
      <c r="J27" s="234">
        <v>2899702067.86</v>
      </c>
      <c r="K27" s="107" t="s">
        <v>833</v>
      </c>
      <c r="L27" s="107" t="s">
        <v>833</v>
      </c>
      <c r="M27" s="109" t="s">
        <v>833</v>
      </c>
      <c r="N27" s="112">
        <f t="shared" si="3"/>
        <v>2751610739.36</v>
      </c>
      <c r="O27" s="112">
        <v>0</v>
      </c>
      <c r="P27" s="234">
        <v>2751610739.36</v>
      </c>
      <c r="Q27" s="107" t="s">
        <v>833</v>
      </c>
      <c r="R27" s="108" t="s">
        <v>833</v>
      </c>
      <c r="S27" s="108" t="s">
        <v>833</v>
      </c>
      <c r="T27" s="234">
        <v>2751610739.36</v>
      </c>
      <c r="U27" s="107" t="s">
        <v>833</v>
      </c>
      <c r="V27" s="107" t="s">
        <v>833</v>
      </c>
      <c r="W27" s="110" t="s">
        <v>833</v>
      </c>
    </row>
    <row r="28" spans="1:23" ht="22.5">
      <c r="A28" s="53" t="s">
        <v>726</v>
      </c>
      <c r="B28" s="57">
        <v>720</v>
      </c>
      <c r="C28" s="66" t="s">
        <v>807</v>
      </c>
      <c r="D28" s="106">
        <f t="shared" si="2"/>
        <v>2899702067.86</v>
      </c>
      <c r="E28" s="106">
        <v>0</v>
      </c>
      <c r="F28" s="234">
        <v>2899702067.86</v>
      </c>
      <c r="G28" s="107" t="s">
        <v>833</v>
      </c>
      <c r="H28" s="108" t="s">
        <v>833</v>
      </c>
      <c r="I28" s="108" t="s">
        <v>833</v>
      </c>
      <c r="J28" s="234">
        <v>2899702067.86</v>
      </c>
      <c r="K28" s="107" t="s">
        <v>833</v>
      </c>
      <c r="L28" s="107" t="s">
        <v>833</v>
      </c>
      <c r="M28" s="109" t="s">
        <v>833</v>
      </c>
      <c r="N28" s="112">
        <f t="shared" si="3"/>
        <v>2751610739.36</v>
      </c>
      <c r="O28" s="112">
        <v>0</v>
      </c>
      <c r="P28" s="234">
        <v>2751610739.36</v>
      </c>
      <c r="Q28" s="107" t="s">
        <v>833</v>
      </c>
      <c r="R28" s="108" t="s">
        <v>833</v>
      </c>
      <c r="S28" s="108" t="s">
        <v>833</v>
      </c>
      <c r="T28" s="234">
        <v>2751610739.36</v>
      </c>
      <c r="U28" s="107" t="s">
        <v>833</v>
      </c>
      <c r="V28" s="107" t="s">
        <v>833</v>
      </c>
      <c r="W28" s="110" t="s">
        <v>833</v>
      </c>
    </row>
    <row r="29" spans="1:23" ht="22.5">
      <c r="A29" s="53" t="s">
        <v>429</v>
      </c>
      <c r="B29" s="57">
        <v>720</v>
      </c>
      <c r="C29" s="66" t="s">
        <v>839</v>
      </c>
      <c r="D29" s="106">
        <f t="shared" si="2"/>
        <v>2899702067.86</v>
      </c>
      <c r="E29" s="106">
        <v>0</v>
      </c>
      <c r="F29" s="234">
        <v>2899702067.86</v>
      </c>
      <c r="G29" s="107" t="s">
        <v>833</v>
      </c>
      <c r="H29" s="108" t="s">
        <v>833</v>
      </c>
      <c r="I29" s="108" t="s">
        <v>833</v>
      </c>
      <c r="J29" s="234">
        <v>2899702067.86</v>
      </c>
      <c r="K29" s="107" t="s">
        <v>833</v>
      </c>
      <c r="L29" s="107" t="s">
        <v>833</v>
      </c>
      <c r="M29" s="109" t="s">
        <v>833</v>
      </c>
      <c r="N29" s="112">
        <f t="shared" si="3"/>
        <v>2751610739.36</v>
      </c>
      <c r="O29" s="112">
        <v>0</v>
      </c>
      <c r="P29" s="234">
        <v>2751610739.36</v>
      </c>
      <c r="Q29" s="107" t="s">
        <v>833</v>
      </c>
      <c r="R29" s="108" t="s">
        <v>833</v>
      </c>
      <c r="S29" s="108" t="s">
        <v>833</v>
      </c>
      <c r="T29" s="234">
        <v>2751610739.36</v>
      </c>
      <c r="U29" s="107" t="s">
        <v>833</v>
      </c>
      <c r="V29" s="107" t="s">
        <v>833</v>
      </c>
      <c r="W29" s="110" t="s">
        <v>833</v>
      </c>
    </row>
    <row r="30" spans="1:23" ht="33.75">
      <c r="A30" s="63" t="s">
        <v>753</v>
      </c>
      <c r="B30" s="56">
        <v>720</v>
      </c>
      <c r="C30" s="43" t="s">
        <v>840</v>
      </c>
      <c r="D30" s="106">
        <f t="shared" si="2"/>
        <v>2899702067.86</v>
      </c>
      <c r="E30" s="106">
        <v>0</v>
      </c>
      <c r="F30" s="234">
        <v>2899702067.86</v>
      </c>
      <c r="G30" s="107" t="s">
        <v>833</v>
      </c>
      <c r="H30" s="108" t="s">
        <v>833</v>
      </c>
      <c r="I30" s="108" t="s">
        <v>833</v>
      </c>
      <c r="J30" s="234">
        <v>2899702067.86</v>
      </c>
      <c r="K30" s="107" t="s">
        <v>833</v>
      </c>
      <c r="L30" s="107" t="s">
        <v>833</v>
      </c>
      <c r="M30" s="109" t="s">
        <v>833</v>
      </c>
      <c r="N30" s="112">
        <f t="shared" si="3"/>
        <v>2751610739.36</v>
      </c>
      <c r="O30" s="112">
        <v>0</v>
      </c>
      <c r="P30" s="234">
        <v>2751610739.36</v>
      </c>
      <c r="Q30" s="107" t="s">
        <v>833</v>
      </c>
      <c r="R30" s="108" t="s">
        <v>833</v>
      </c>
      <c r="S30" s="108" t="s">
        <v>833</v>
      </c>
      <c r="T30" s="234">
        <v>2751610739.36</v>
      </c>
      <c r="U30" s="107" t="s">
        <v>833</v>
      </c>
      <c r="V30" s="107" t="s">
        <v>833</v>
      </c>
      <c r="W30" s="110" t="s">
        <v>833</v>
      </c>
    </row>
    <row r="31" spans="1:23" ht="12.75">
      <c r="A31" s="163"/>
      <c r="B31" s="164"/>
      <c r="C31" s="24"/>
      <c r="D31" s="165"/>
      <c r="E31" s="165"/>
      <c r="F31" s="166"/>
      <c r="G31" s="166"/>
      <c r="H31" s="167"/>
      <c r="I31" s="167"/>
      <c r="J31" s="166"/>
      <c r="K31" s="166"/>
      <c r="L31" s="166"/>
      <c r="M31" s="167"/>
      <c r="N31" s="165"/>
      <c r="O31" s="165"/>
      <c r="P31" s="166"/>
      <c r="Q31" s="166"/>
      <c r="R31" s="167"/>
      <c r="S31" s="167"/>
      <c r="T31" s="166"/>
      <c r="U31" s="166"/>
      <c r="V31" s="166"/>
      <c r="W31" s="167"/>
    </row>
    <row r="32" spans="1:24" s="26" customFormat="1" ht="18.75" customHeight="1">
      <c r="A32" s="325" t="s">
        <v>412</v>
      </c>
      <c r="B32" s="326"/>
      <c r="C32" s="280" t="s">
        <v>174</v>
      </c>
      <c r="D32" s="79"/>
      <c r="E32" s="79"/>
      <c r="F32" s="25"/>
      <c r="G32" s="25"/>
      <c r="H32" s="25"/>
      <c r="I32" s="25"/>
      <c r="J32" s="25"/>
      <c r="K32" s="25"/>
      <c r="L32" s="25"/>
      <c r="M32" s="25"/>
      <c r="N32" s="24"/>
      <c r="O32" s="24"/>
      <c r="P32" s="24"/>
      <c r="Q32" s="24"/>
      <c r="R32"/>
      <c r="S32"/>
      <c r="T32"/>
      <c r="U32"/>
      <c r="V32"/>
      <c r="W32"/>
      <c r="X32"/>
    </row>
    <row r="33" spans="1:24" s="26" customFormat="1" ht="18">
      <c r="A33" s="281" t="s">
        <v>31</v>
      </c>
      <c r="B33" s="282"/>
      <c r="C33" s="283" t="s">
        <v>614</v>
      </c>
      <c r="D33" s="93"/>
      <c r="E33" s="93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/>
      <c r="S33" s="12"/>
      <c r="T33"/>
      <c r="U33"/>
      <c r="V33"/>
      <c r="W33"/>
      <c r="X33"/>
    </row>
    <row r="34" spans="1:24" s="26" customFormat="1" ht="22.5" customHeight="1">
      <c r="A34" s="324" t="s">
        <v>413</v>
      </c>
      <c r="B34" s="324"/>
      <c r="C34" s="280" t="s">
        <v>414</v>
      </c>
      <c r="D34" s="80"/>
      <c r="E34" s="80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/>
      <c r="S34" s="12"/>
      <c r="T34"/>
      <c r="U34"/>
      <c r="V34"/>
      <c r="W34"/>
      <c r="X34"/>
    </row>
    <row r="35" spans="1:24" s="26" customFormat="1" ht="12.75">
      <c r="A35" s="91" t="s">
        <v>32</v>
      </c>
      <c r="B35" s="61"/>
      <c r="C35" s="92" t="s">
        <v>615</v>
      </c>
      <c r="D35" s="93"/>
      <c r="E35" s="93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/>
      <c r="S35" s="12"/>
      <c r="T35"/>
      <c r="U35"/>
      <c r="V35"/>
      <c r="W35"/>
      <c r="X35"/>
    </row>
  </sheetData>
  <sheetProtection/>
  <mergeCells count="7">
    <mergeCell ref="A34:B34"/>
    <mergeCell ref="A32:B32"/>
    <mergeCell ref="N3:W3"/>
    <mergeCell ref="A3:A4"/>
    <mergeCell ref="B3:B4"/>
    <mergeCell ref="C3:C4"/>
    <mergeCell ref="D3:M3"/>
  </mergeCells>
  <printOptions/>
  <pageMargins left="0.3937007874015748" right="0.3937007874015748" top="0.5905511811023623" bottom="0.5905511811023623" header="0.1968503937007874" footer="0.1968503937007874"/>
  <pageSetup fitToHeight="3" fitToWidth="1" horizontalDpi="300" verticalDpi="300" orientation="landscape" paperSize="9" scale="43" r:id="rId1"/>
  <colBreaks count="1" manualBreakCount="1">
    <brk id="1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47"/>
  <sheetViews>
    <sheetView zoomScaleSheetLayoutView="50"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37.75390625" style="0" customWidth="1"/>
    <col min="3" max="3" width="5.00390625" style="0" customWidth="1"/>
    <col min="4" max="4" width="13.625" style="0" customWidth="1"/>
    <col min="5" max="5" width="10.875" style="0" customWidth="1"/>
    <col min="6" max="8" width="13.625" style="0" customWidth="1"/>
    <col min="9" max="9" width="10.375" style="0" customWidth="1"/>
    <col min="10" max="10" width="13.75390625" style="0" customWidth="1"/>
  </cols>
  <sheetData>
    <row r="1" spans="1:10" ht="15">
      <c r="A1" s="12"/>
      <c r="B1" s="12"/>
      <c r="C1" s="12"/>
      <c r="D1" s="113" t="s">
        <v>590</v>
      </c>
      <c r="E1" s="12"/>
      <c r="F1" s="12"/>
      <c r="G1" s="12"/>
      <c r="H1" s="12"/>
      <c r="I1" s="12"/>
      <c r="J1" s="114" t="s">
        <v>591</v>
      </c>
    </row>
    <row r="2" spans="1:10" ht="9.75" customHeight="1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 ht="13.5" customHeight="1">
      <c r="A3" s="333" t="s">
        <v>592</v>
      </c>
      <c r="B3" s="341" t="s">
        <v>454</v>
      </c>
      <c r="C3" s="341" t="s">
        <v>507</v>
      </c>
      <c r="D3" s="338" t="s">
        <v>593</v>
      </c>
      <c r="E3" s="344"/>
      <c r="F3" s="344"/>
      <c r="G3" s="344"/>
      <c r="H3" s="344"/>
      <c r="I3" s="345"/>
      <c r="J3" s="336" t="s">
        <v>594</v>
      </c>
    </row>
    <row r="4" spans="1:10" ht="79.5" customHeight="1">
      <c r="A4" s="334"/>
      <c r="B4" s="342"/>
      <c r="C4" s="342"/>
      <c r="D4" s="115" t="s">
        <v>803</v>
      </c>
      <c r="E4" s="94" t="s">
        <v>767</v>
      </c>
      <c r="F4" s="94" t="s">
        <v>804</v>
      </c>
      <c r="G4" s="94" t="s">
        <v>933</v>
      </c>
      <c r="H4" s="94" t="s">
        <v>934</v>
      </c>
      <c r="I4" s="115" t="s">
        <v>779</v>
      </c>
      <c r="J4" s="343"/>
    </row>
    <row r="5" spans="1:10" ht="13.5" customHeight="1" thickBot="1">
      <c r="A5" s="334"/>
      <c r="B5" s="116">
        <v>1</v>
      </c>
      <c r="C5" s="117">
        <v>2</v>
      </c>
      <c r="D5" s="116" t="s">
        <v>455</v>
      </c>
      <c r="E5" s="117">
        <v>4</v>
      </c>
      <c r="F5" s="117">
        <v>5</v>
      </c>
      <c r="G5" s="117">
        <v>6</v>
      </c>
      <c r="H5" s="117">
        <v>7</v>
      </c>
      <c r="I5" s="117" t="s">
        <v>830</v>
      </c>
      <c r="J5" s="118">
        <v>9</v>
      </c>
    </row>
    <row r="6" spans="1:10" ht="36.75" customHeight="1">
      <c r="A6" s="334"/>
      <c r="B6" s="125" t="s">
        <v>469</v>
      </c>
      <c r="C6" s="121" t="s">
        <v>470</v>
      </c>
      <c r="D6" s="153"/>
      <c r="E6" s="153"/>
      <c r="F6" s="153"/>
      <c r="G6" s="153"/>
      <c r="H6" s="153"/>
      <c r="I6" s="153"/>
      <c r="J6" s="149"/>
    </row>
    <row r="7" spans="1:10" ht="12.75">
      <c r="A7" s="334"/>
      <c r="B7" s="151" t="s">
        <v>460</v>
      </c>
      <c r="C7" s="150"/>
      <c r="D7" s="185"/>
      <c r="E7" s="185"/>
      <c r="F7" s="185"/>
      <c r="G7" s="185"/>
      <c r="H7" s="185"/>
      <c r="I7" s="185"/>
      <c r="J7" s="186"/>
    </row>
    <row r="8" spans="1:10" ht="12.75">
      <c r="A8" s="334"/>
      <c r="B8" s="122" t="s">
        <v>461</v>
      </c>
      <c r="C8" s="126" t="s">
        <v>471</v>
      </c>
      <c r="D8" s="154"/>
      <c r="E8" s="154"/>
      <c r="F8" s="154"/>
      <c r="G8" s="154"/>
      <c r="H8" s="154"/>
      <c r="I8" s="154"/>
      <c r="J8" s="148"/>
    </row>
    <row r="9" spans="1:10" ht="12.75">
      <c r="A9" s="334"/>
      <c r="B9" s="122" t="s">
        <v>462</v>
      </c>
      <c r="C9" s="119" t="s">
        <v>472</v>
      </c>
      <c r="D9" s="152"/>
      <c r="E9" s="152"/>
      <c r="F9" s="152"/>
      <c r="G9" s="152"/>
      <c r="H9" s="152"/>
      <c r="I9" s="152"/>
      <c r="J9" s="147"/>
    </row>
    <row r="10" spans="1:10" ht="12.75">
      <c r="A10" s="334"/>
      <c r="B10" s="122" t="s">
        <v>463</v>
      </c>
      <c r="C10" s="119" t="s">
        <v>473</v>
      </c>
      <c r="D10" s="152"/>
      <c r="E10" s="152"/>
      <c r="F10" s="152"/>
      <c r="G10" s="152"/>
      <c r="H10" s="152"/>
      <c r="I10" s="152"/>
      <c r="J10" s="147"/>
    </row>
    <row r="11" spans="1:10" ht="12.75">
      <c r="A11" s="334"/>
      <c r="B11" s="122" t="s">
        <v>707</v>
      </c>
      <c r="C11" s="119" t="s">
        <v>474</v>
      </c>
      <c r="D11" s="152"/>
      <c r="E11" s="152"/>
      <c r="F11" s="152"/>
      <c r="G11" s="152"/>
      <c r="H11" s="152"/>
      <c r="I11" s="152"/>
      <c r="J11" s="147"/>
    </row>
    <row r="12" spans="1:10" ht="12.75" customHeight="1">
      <c r="A12" s="334"/>
      <c r="B12" s="122" t="s">
        <v>464</v>
      </c>
      <c r="C12" s="119" t="s">
        <v>475</v>
      </c>
      <c r="D12" s="152"/>
      <c r="E12" s="152"/>
      <c r="F12" s="152"/>
      <c r="G12" s="152"/>
      <c r="H12" s="152"/>
      <c r="I12" s="152"/>
      <c r="J12" s="147"/>
    </row>
    <row r="13" spans="1:10" ht="36">
      <c r="A13" s="334"/>
      <c r="B13" s="122" t="s">
        <v>465</v>
      </c>
      <c r="C13" s="119" t="s">
        <v>476</v>
      </c>
      <c r="D13" s="152"/>
      <c r="E13" s="152"/>
      <c r="F13" s="152"/>
      <c r="G13" s="152"/>
      <c r="H13" s="152"/>
      <c r="I13" s="152"/>
      <c r="J13" s="147"/>
    </row>
    <row r="14" spans="1:10" ht="24" customHeight="1">
      <c r="A14" s="334"/>
      <c r="B14" s="122" t="s">
        <v>466</v>
      </c>
      <c r="C14" s="119" t="s">
        <v>477</v>
      </c>
      <c r="D14" s="152"/>
      <c r="E14" s="152"/>
      <c r="F14" s="152"/>
      <c r="G14" s="152"/>
      <c r="H14" s="152"/>
      <c r="I14" s="152"/>
      <c r="J14" s="147"/>
    </row>
    <row r="15" spans="1:10" ht="12.75" customHeight="1">
      <c r="A15" s="334"/>
      <c r="B15" s="122" t="s">
        <v>467</v>
      </c>
      <c r="C15" s="119" t="s">
        <v>478</v>
      </c>
      <c r="D15" s="152"/>
      <c r="E15" s="152"/>
      <c r="F15" s="152"/>
      <c r="G15" s="152"/>
      <c r="H15" s="152"/>
      <c r="I15" s="152"/>
      <c r="J15" s="147"/>
    </row>
    <row r="16" spans="1:10" ht="36" customHeight="1">
      <c r="A16" s="335"/>
      <c r="B16" s="146" t="s">
        <v>468</v>
      </c>
      <c r="C16" s="119" t="s">
        <v>479</v>
      </c>
      <c r="D16" s="152"/>
      <c r="E16" s="152"/>
      <c r="F16" s="152"/>
      <c r="G16" s="152"/>
      <c r="H16" s="152"/>
      <c r="I16" s="152"/>
      <c r="J16" s="147"/>
    </row>
    <row r="17" spans="1:10" ht="12.75">
      <c r="A17" s="127"/>
      <c r="B17" s="128"/>
      <c r="C17" s="129"/>
      <c r="D17" s="130"/>
      <c r="E17" s="130"/>
      <c r="F17" s="130"/>
      <c r="G17" s="130"/>
      <c r="H17" s="130"/>
      <c r="I17" s="130"/>
      <c r="J17" s="131"/>
    </row>
    <row r="18" spans="1:10" ht="16.5" customHeight="1">
      <c r="A18" s="127"/>
      <c r="B18" s="128"/>
      <c r="C18" s="129"/>
      <c r="D18" s="130"/>
      <c r="E18" s="130"/>
      <c r="F18" s="130"/>
      <c r="G18" s="130"/>
      <c r="H18" s="130"/>
      <c r="I18" s="130"/>
      <c r="J18" s="132" t="s">
        <v>480</v>
      </c>
    </row>
    <row r="19" spans="1:10" ht="13.5" customHeight="1">
      <c r="A19" s="333" t="s">
        <v>592</v>
      </c>
      <c r="B19" s="341" t="s">
        <v>454</v>
      </c>
      <c r="C19" s="341" t="s">
        <v>507</v>
      </c>
      <c r="D19" s="338" t="s">
        <v>593</v>
      </c>
      <c r="E19" s="339"/>
      <c r="F19" s="339"/>
      <c r="G19" s="339"/>
      <c r="H19" s="339"/>
      <c r="I19" s="340"/>
      <c r="J19" s="336" t="s">
        <v>594</v>
      </c>
    </row>
    <row r="20" spans="1:10" ht="79.5" customHeight="1">
      <c r="A20" s="334"/>
      <c r="B20" s="342"/>
      <c r="C20" s="342"/>
      <c r="D20" s="115" t="s">
        <v>803</v>
      </c>
      <c r="E20" s="94" t="s">
        <v>767</v>
      </c>
      <c r="F20" s="94" t="s">
        <v>804</v>
      </c>
      <c r="G20" s="94" t="s">
        <v>933</v>
      </c>
      <c r="H20" s="94" t="s">
        <v>934</v>
      </c>
      <c r="I20" s="115" t="s">
        <v>779</v>
      </c>
      <c r="J20" s="337"/>
    </row>
    <row r="21" spans="1:10" ht="13.5" customHeight="1">
      <c r="A21" s="334"/>
      <c r="B21" s="116">
        <v>1</v>
      </c>
      <c r="C21" s="116">
        <v>2</v>
      </c>
      <c r="D21" s="116" t="s">
        <v>455</v>
      </c>
      <c r="E21" s="116">
        <v>4</v>
      </c>
      <c r="F21" s="116">
        <v>5</v>
      </c>
      <c r="G21" s="116">
        <v>6</v>
      </c>
      <c r="H21" s="116">
        <v>7</v>
      </c>
      <c r="I21" s="116" t="s">
        <v>830</v>
      </c>
      <c r="J21" s="116">
        <v>9</v>
      </c>
    </row>
    <row r="22" spans="1:10" ht="12.75">
      <c r="A22" s="133"/>
      <c r="B22" s="134"/>
      <c r="C22" s="135"/>
      <c r="D22" s="136"/>
      <c r="E22" s="136"/>
      <c r="F22" s="136"/>
      <c r="G22" s="136"/>
      <c r="H22" s="136"/>
      <c r="I22" s="136"/>
      <c r="J22" s="137"/>
    </row>
    <row r="23" spans="1:10" ht="16.5" customHeight="1">
      <c r="A23" s="138"/>
      <c r="B23" s="139"/>
      <c r="C23" s="140"/>
      <c r="D23" s="141"/>
      <c r="E23" s="141"/>
      <c r="F23" s="141"/>
      <c r="G23" s="141"/>
      <c r="H23" s="141"/>
      <c r="I23" s="141"/>
      <c r="J23" s="132" t="s">
        <v>880</v>
      </c>
    </row>
    <row r="24" spans="1:10" ht="13.5" customHeight="1">
      <c r="A24" s="333" t="s">
        <v>592</v>
      </c>
      <c r="B24" s="341" t="s">
        <v>454</v>
      </c>
      <c r="C24" s="341" t="s">
        <v>507</v>
      </c>
      <c r="D24" s="338" t="s">
        <v>593</v>
      </c>
      <c r="E24" s="339"/>
      <c r="F24" s="339"/>
      <c r="G24" s="339"/>
      <c r="H24" s="339"/>
      <c r="I24" s="340"/>
      <c r="J24" s="336" t="s">
        <v>594</v>
      </c>
    </row>
    <row r="25" spans="1:10" ht="79.5" customHeight="1">
      <c r="A25" s="334"/>
      <c r="B25" s="342"/>
      <c r="C25" s="342"/>
      <c r="D25" s="115" t="s">
        <v>803</v>
      </c>
      <c r="E25" s="94" t="s">
        <v>767</v>
      </c>
      <c r="F25" s="94" t="s">
        <v>804</v>
      </c>
      <c r="G25" s="94" t="s">
        <v>933</v>
      </c>
      <c r="H25" s="94" t="s">
        <v>934</v>
      </c>
      <c r="I25" s="115" t="s">
        <v>779</v>
      </c>
      <c r="J25" s="337"/>
    </row>
    <row r="26" spans="1:10" ht="13.5" customHeight="1">
      <c r="A26" s="334"/>
      <c r="B26" s="116">
        <v>1</v>
      </c>
      <c r="C26" s="117">
        <v>2</v>
      </c>
      <c r="D26" s="116" t="s">
        <v>455</v>
      </c>
      <c r="E26" s="117">
        <v>4</v>
      </c>
      <c r="F26" s="117">
        <v>5</v>
      </c>
      <c r="G26" s="117">
        <v>6</v>
      </c>
      <c r="H26" s="117">
        <v>7</v>
      </c>
      <c r="I26" s="117" t="s">
        <v>830</v>
      </c>
      <c r="J26" s="116">
        <v>9</v>
      </c>
    </row>
    <row r="27" spans="1:10" ht="25.5" customHeight="1">
      <c r="A27" s="334"/>
      <c r="B27" s="161" t="s">
        <v>881</v>
      </c>
      <c r="C27" s="142" t="s">
        <v>882</v>
      </c>
      <c r="D27" s="153"/>
      <c r="E27" s="153"/>
      <c r="F27" s="153"/>
      <c r="G27" s="153"/>
      <c r="H27" s="153"/>
      <c r="I27" s="153"/>
      <c r="J27" s="156"/>
    </row>
    <row r="28" spans="1:10" ht="12" customHeight="1">
      <c r="A28" s="334"/>
      <c r="B28" s="120" t="s">
        <v>460</v>
      </c>
      <c r="C28" s="160"/>
      <c r="D28" s="185"/>
      <c r="E28" s="185"/>
      <c r="F28" s="185"/>
      <c r="G28" s="185"/>
      <c r="H28" s="185"/>
      <c r="I28" s="185"/>
      <c r="J28" s="187"/>
    </row>
    <row r="29" spans="1:10" ht="12.75">
      <c r="A29" s="334"/>
      <c r="B29" s="122" t="s">
        <v>461</v>
      </c>
      <c r="C29" s="143" t="s">
        <v>883</v>
      </c>
      <c r="D29" s="154"/>
      <c r="E29" s="154"/>
      <c r="F29" s="154"/>
      <c r="G29" s="154"/>
      <c r="H29" s="154"/>
      <c r="I29" s="154"/>
      <c r="J29" s="157"/>
    </row>
    <row r="30" spans="1:10" ht="12.75">
      <c r="A30" s="334"/>
      <c r="B30" s="123" t="s">
        <v>462</v>
      </c>
      <c r="C30" s="144" t="s">
        <v>884</v>
      </c>
      <c r="D30" s="152"/>
      <c r="E30" s="152"/>
      <c r="F30" s="152"/>
      <c r="G30" s="152"/>
      <c r="H30" s="152"/>
      <c r="I30" s="152"/>
      <c r="J30" s="155"/>
    </row>
    <row r="31" spans="1:10" ht="12.75">
      <c r="A31" s="334"/>
      <c r="B31" s="123" t="s">
        <v>463</v>
      </c>
      <c r="C31" s="144" t="s">
        <v>885</v>
      </c>
      <c r="D31" s="152"/>
      <c r="E31" s="152"/>
      <c r="F31" s="152"/>
      <c r="G31" s="152"/>
      <c r="H31" s="152"/>
      <c r="I31" s="152"/>
      <c r="J31" s="155"/>
    </row>
    <row r="32" spans="1:10" ht="12.75">
      <c r="A32" s="334"/>
      <c r="B32" s="123" t="s">
        <v>707</v>
      </c>
      <c r="C32" s="144" t="s">
        <v>886</v>
      </c>
      <c r="D32" s="152"/>
      <c r="E32" s="152"/>
      <c r="F32" s="152"/>
      <c r="G32" s="152"/>
      <c r="H32" s="152"/>
      <c r="I32" s="152"/>
      <c r="J32" s="155"/>
    </row>
    <row r="33" spans="1:10" ht="12.75" customHeight="1">
      <c r="A33" s="334"/>
      <c r="B33" s="123" t="s">
        <v>464</v>
      </c>
      <c r="C33" s="144" t="s">
        <v>887</v>
      </c>
      <c r="D33" s="152"/>
      <c r="E33" s="152"/>
      <c r="F33" s="152"/>
      <c r="G33" s="152"/>
      <c r="H33" s="152"/>
      <c r="I33" s="152"/>
      <c r="J33" s="155"/>
    </row>
    <row r="34" spans="1:10" ht="36">
      <c r="A34" s="334"/>
      <c r="B34" s="123" t="s">
        <v>465</v>
      </c>
      <c r="C34" s="144" t="s">
        <v>888</v>
      </c>
      <c r="D34" s="152"/>
      <c r="E34" s="152"/>
      <c r="F34" s="152"/>
      <c r="G34" s="152"/>
      <c r="H34" s="152"/>
      <c r="I34" s="152"/>
      <c r="J34" s="155"/>
    </row>
    <row r="35" spans="1:10" ht="24" customHeight="1">
      <c r="A35" s="334"/>
      <c r="B35" s="123" t="s">
        <v>466</v>
      </c>
      <c r="C35" s="144" t="s">
        <v>889</v>
      </c>
      <c r="D35" s="152"/>
      <c r="E35" s="152"/>
      <c r="F35" s="152"/>
      <c r="G35" s="152"/>
      <c r="H35" s="152"/>
      <c r="I35" s="152"/>
      <c r="J35" s="155"/>
    </row>
    <row r="36" spans="1:10" ht="12.75">
      <c r="A36" s="334"/>
      <c r="B36" s="123" t="s">
        <v>467</v>
      </c>
      <c r="C36" s="144" t="s">
        <v>890</v>
      </c>
      <c r="D36" s="152"/>
      <c r="E36" s="152"/>
      <c r="F36" s="152"/>
      <c r="G36" s="152"/>
      <c r="H36" s="152"/>
      <c r="I36" s="152"/>
      <c r="J36" s="155"/>
    </row>
    <row r="37" spans="1:10" ht="35.25" customHeight="1" thickBot="1">
      <c r="A37" s="335"/>
      <c r="B37" s="124" t="s">
        <v>468</v>
      </c>
      <c r="C37" s="145" t="s">
        <v>891</v>
      </c>
      <c r="D37" s="158"/>
      <c r="E37" s="158"/>
      <c r="F37" s="158"/>
      <c r="G37" s="158"/>
      <c r="H37" s="158"/>
      <c r="I37" s="158"/>
      <c r="J37" s="159"/>
    </row>
    <row r="38" spans="1:10" ht="12.75">
      <c r="A38" s="12"/>
      <c r="B38" s="12"/>
      <c r="C38" s="12"/>
      <c r="D38" s="12"/>
      <c r="E38" s="12"/>
      <c r="F38" s="12"/>
      <c r="G38" s="12"/>
      <c r="H38" s="12"/>
      <c r="I38" s="12"/>
      <c r="J38" s="12"/>
    </row>
    <row r="39" spans="1:10" ht="12.75">
      <c r="A39" s="12"/>
      <c r="B39" s="12"/>
      <c r="C39" s="12"/>
      <c r="D39" s="12"/>
      <c r="E39" s="12"/>
      <c r="F39" s="12"/>
      <c r="G39" s="12"/>
      <c r="H39" s="12"/>
      <c r="I39" s="12"/>
      <c r="J39" s="12"/>
    </row>
    <row r="40" spans="1:10" ht="12.75">
      <c r="A40" s="12"/>
      <c r="B40" s="12"/>
      <c r="C40" s="12"/>
      <c r="D40" s="12"/>
      <c r="E40" s="12"/>
      <c r="F40" s="12"/>
      <c r="G40" s="12"/>
      <c r="H40" s="12"/>
      <c r="I40" s="12"/>
      <c r="J40" s="12"/>
    </row>
    <row r="41" spans="1:10" ht="12.75">
      <c r="A41" s="12"/>
      <c r="B41" s="12"/>
      <c r="C41" s="12"/>
      <c r="D41" s="12"/>
      <c r="E41" s="12"/>
      <c r="F41" s="12"/>
      <c r="G41" s="12"/>
      <c r="H41" s="12"/>
      <c r="I41" s="12"/>
      <c r="J41" s="12"/>
    </row>
    <row r="42" spans="1:10" ht="12.75">
      <c r="A42" s="12"/>
      <c r="B42" s="12"/>
      <c r="C42" s="12"/>
      <c r="D42" s="12"/>
      <c r="E42" s="12"/>
      <c r="F42" s="12"/>
      <c r="G42" s="12"/>
      <c r="H42" s="12"/>
      <c r="I42" s="12"/>
      <c r="J42" s="12"/>
    </row>
    <row r="43" spans="1:10" ht="12.75">
      <c r="A43" s="12"/>
      <c r="B43" s="12"/>
      <c r="C43" s="12"/>
      <c r="D43" s="12"/>
      <c r="E43" s="12"/>
      <c r="F43" s="12"/>
      <c r="G43" s="12"/>
      <c r="H43" s="12"/>
      <c r="I43" s="12"/>
      <c r="J43" s="12"/>
    </row>
    <row r="44" spans="1:10" ht="12.75">
      <c r="A44" s="12"/>
      <c r="B44" s="12"/>
      <c r="C44" s="12"/>
      <c r="D44" s="12"/>
      <c r="E44" s="12"/>
      <c r="F44" s="12"/>
      <c r="G44" s="12"/>
      <c r="H44" s="12"/>
      <c r="I44" s="12"/>
      <c r="J44" s="12"/>
    </row>
    <row r="45" spans="1:10" ht="12.75">
      <c r="A45" s="12"/>
      <c r="B45" s="12"/>
      <c r="C45" s="12"/>
      <c r="D45" s="12"/>
      <c r="E45" s="12"/>
      <c r="F45" s="12"/>
      <c r="G45" s="12"/>
      <c r="H45" s="12"/>
      <c r="I45" s="12"/>
      <c r="J45" s="12"/>
    </row>
    <row r="46" spans="1:10" ht="12.75">
      <c r="A46" s="12"/>
      <c r="B46" s="12"/>
      <c r="C46" s="12"/>
      <c r="D46" s="12"/>
      <c r="E46" s="12"/>
      <c r="F46" s="12"/>
      <c r="G46" s="12"/>
      <c r="H46" s="12"/>
      <c r="I46" s="12"/>
      <c r="J46" s="12"/>
    </row>
    <row r="47" spans="1:10" ht="12.75">
      <c r="A47" s="12"/>
      <c r="B47" s="12"/>
      <c r="C47" s="12"/>
      <c r="D47" s="12"/>
      <c r="E47" s="12"/>
      <c r="F47" s="12"/>
      <c r="G47" s="12"/>
      <c r="H47" s="12"/>
      <c r="I47" s="12"/>
      <c r="J47" s="12"/>
    </row>
  </sheetData>
  <sheetProtection/>
  <mergeCells count="15">
    <mergeCell ref="A3:A16"/>
    <mergeCell ref="A19:A21"/>
    <mergeCell ref="B19:B20"/>
    <mergeCell ref="C19:C20"/>
    <mergeCell ref="J3:J4"/>
    <mergeCell ref="D3:I3"/>
    <mergeCell ref="C3:C4"/>
    <mergeCell ref="B3:B4"/>
    <mergeCell ref="A24:A37"/>
    <mergeCell ref="J24:J25"/>
    <mergeCell ref="J19:J20"/>
    <mergeCell ref="D19:I19"/>
    <mergeCell ref="B24:B25"/>
    <mergeCell ref="C24:C25"/>
    <mergeCell ref="D24:I24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landscape" paperSize="8" scale="98" r:id="rId1"/>
  <rowBreaks count="2" manualBreakCount="2">
    <brk id="16" max="255" man="1"/>
    <brk id="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OVIONT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Sergey2</dc:creator>
  <cp:keywords/>
  <dc:description/>
  <cp:lastModifiedBy>Клименко Мария Александровна</cp:lastModifiedBy>
  <cp:lastPrinted>2016-02-16T08:41:51Z</cp:lastPrinted>
  <dcterms:created xsi:type="dcterms:W3CDTF">2007-02-09T15:02:23Z</dcterms:created>
  <dcterms:modified xsi:type="dcterms:W3CDTF">2016-04-13T13:48:01Z</dcterms:modified>
  <cp:category/>
  <cp:version/>
  <cp:contentType/>
  <cp:contentStatus/>
</cp:coreProperties>
</file>